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hola1\Documents\S.G.I\S.G.I REVISIÓN 1\AMBIENTAL 2023\PROCEDIMIENTOS COMPLETOS\01 IDENTIFICACION Y EVALUACIÓN DE ASPECTOS AMBIENTALES\2 FORMATOS\"/>
    </mc:Choice>
  </mc:AlternateContent>
  <xr:revisionPtr revIDLastSave="0" documentId="8_{8539E227-ED48-4435-993B-94456F16A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 DE IDENTIFICACIÓN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2" l="1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K102" i="2"/>
  <c r="T102" i="2"/>
  <c r="S102" i="2"/>
  <c r="R102" i="2"/>
  <c r="Q102" i="2"/>
  <c r="P102" i="2"/>
  <c r="O102" i="2"/>
  <c r="N102" i="2"/>
  <c r="M102" i="2"/>
  <c r="L102" i="2"/>
  <c r="J102" i="2"/>
  <c r="I102" i="2"/>
  <c r="H102" i="2"/>
  <c r="G102" i="2"/>
  <c r="F102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S82" i="2"/>
  <c r="O82" i="2"/>
  <c r="K82" i="2"/>
  <c r="G82" i="2"/>
  <c r="T82" i="2"/>
  <c r="R82" i="2"/>
  <c r="Q82" i="2"/>
  <c r="P82" i="2"/>
  <c r="N82" i="2"/>
  <c r="M82" i="2"/>
  <c r="L82" i="2"/>
  <c r="J82" i="2"/>
  <c r="I82" i="2"/>
  <c r="H82" i="2"/>
  <c r="F82" i="2"/>
  <c r="S77" i="2"/>
  <c r="Q77" i="2"/>
  <c r="O77" i="2"/>
  <c r="M77" i="2"/>
  <c r="K77" i="2"/>
  <c r="I77" i="2"/>
  <c r="G77" i="2"/>
  <c r="T77" i="2"/>
  <c r="R77" i="2"/>
  <c r="P77" i="2"/>
  <c r="N77" i="2"/>
  <c r="L77" i="2"/>
  <c r="J77" i="2"/>
  <c r="H77" i="2"/>
  <c r="F77" i="2"/>
  <c r="L72" i="2"/>
  <c r="T72" i="2"/>
  <c r="S72" i="2"/>
  <c r="R72" i="2"/>
  <c r="Q72" i="2"/>
  <c r="P72" i="2"/>
  <c r="O72" i="2"/>
  <c r="N72" i="2"/>
  <c r="M72" i="2"/>
  <c r="K72" i="2"/>
  <c r="J72" i="2"/>
  <c r="I72" i="2"/>
  <c r="H72" i="2"/>
  <c r="G72" i="2"/>
  <c r="F72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J62" i="2"/>
  <c r="T62" i="2"/>
  <c r="S62" i="2"/>
  <c r="R62" i="2"/>
  <c r="Q62" i="2"/>
  <c r="P62" i="2"/>
  <c r="O62" i="2"/>
  <c r="N62" i="2"/>
  <c r="M62" i="2"/>
  <c r="L62" i="2"/>
  <c r="K62" i="2"/>
  <c r="I62" i="2"/>
  <c r="H62" i="2"/>
  <c r="G62" i="2"/>
  <c r="F62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F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R37" i="2"/>
  <c r="P37" i="2"/>
  <c r="N37" i="2"/>
  <c r="L37" i="2"/>
  <c r="J37" i="2"/>
  <c r="H37" i="2"/>
  <c r="F37" i="2"/>
  <c r="T37" i="2"/>
  <c r="S37" i="2"/>
  <c r="Q37" i="2"/>
  <c r="O37" i="2"/>
  <c r="M37" i="2"/>
  <c r="K37" i="2"/>
  <c r="I37" i="2"/>
  <c r="G37" i="2"/>
  <c r="R32" i="2"/>
  <c r="P32" i="2"/>
  <c r="N32" i="2"/>
  <c r="F32" i="2"/>
  <c r="T32" i="2"/>
  <c r="S32" i="2"/>
  <c r="Q32" i="2"/>
  <c r="O32" i="2"/>
  <c r="M32" i="2"/>
  <c r="L32" i="2"/>
  <c r="K32" i="2"/>
  <c r="J32" i="2"/>
  <c r="I32" i="2"/>
  <c r="H32" i="2"/>
  <c r="G32" i="2"/>
  <c r="R27" i="2"/>
  <c r="P27" i="2"/>
  <c r="O27" i="2"/>
  <c r="N27" i="2"/>
  <c r="M27" i="2"/>
  <c r="L27" i="2"/>
  <c r="T27" i="2"/>
  <c r="S27" i="2"/>
  <c r="Q27" i="2"/>
  <c r="K27" i="2"/>
  <c r="J27" i="2"/>
  <c r="I27" i="2"/>
  <c r="H27" i="2"/>
  <c r="G27" i="2"/>
  <c r="F27" i="2"/>
  <c r="R22" i="2"/>
  <c r="P22" i="2"/>
  <c r="T22" i="2"/>
  <c r="S22" i="2"/>
  <c r="Q22" i="2"/>
  <c r="O22" i="2"/>
  <c r="N22" i="2"/>
  <c r="M22" i="2"/>
  <c r="L22" i="2"/>
  <c r="K22" i="2"/>
  <c r="J22" i="2"/>
  <c r="I22" i="2"/>
  <c r="H22" i="2"/>
  <c r="G22" i="2"/>
  <c r="F22" i="2"/>
  <c r="L17" i="2"/>
  <c r="T17" i="2"/>
  <c r="S17" i="2"/>
  <c r="R17" i="2"/>
  <c r="Q17" i="2"/>
  <c r="P17" i="2"/>
  <c r="O17" i="2"/>
  <c r="N17" i="2"/>
  <c r="M17" i="2"/>
  <c r="K17" i="2"/>
  <c r="J17" i="2"/>
  <c r="I17" i="2"/>
  <c r="H17" i="2"/>
  <c r="G17" i="2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Diaz</author>
    <author>paco</author>
  </authors>
  <commentList>
    <comment ref="F9" authorId="0" shapeId="0" xr:uid="{A60EC257-2E2A-4D08-B446-0055F30F7B78}">
      <text>
        <r>
          <rPr>
            <b/>
            <sz val="10"/>
            <color indexed="81"/>
            <rFont val="Tahoma"/>
            <family val="2"/>
          </rPr>
          <t xml:space="preserve">Pozo profundo, Tomas municipales o cuerpos superficiales.
Impacto ambiental:
Posible agotamiento de cuerpos de agua, desperdicios 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9" authorId="0" shapeId="0" xr:uid="{07C64278-4605-4552-852F-155DE1DE6711}">
      <text>
        <r>
          <rPr>
            <sz val="10"/>
            <color indexed="81"/>
            <rFont val="Tahoma"/>
            <family val="2"/>
          </rPr>
          <t xml:space="preserve">Impacto ambiental:
Participa en la aportación de gases de efecto invernadero y consumo de recursos no renovables
</t>
        </r>
      </text>
    </comment>
    <comment ref="H9" authorId="0" shapeId="0" xr:uid="{5921EDB4-6340-4F0B-A0EB-E41218783D1F}">
      <text>
        <r>
          <rPr>
            <sz val="10"/>
            <color indexed="81"/>
            <rFont val="Tahoma"/>
            <family val="2"/>
          </rPr>
          <t xml:space="preserve">Impacto ambiental:
Participa en el aporte de contaminantes a los cuerpos receptores
</t>
        </r>
      </text>
    </comment>
    <comment ref="I9" authorId="0" shapeId="0" xr:uid="{8A6C68BC-D0ED-4FE2-AD46-8BAEF823C405}">
      <text>
        <r>
          <rPr>
            <b/>
            <sz val="10"/>
            <color indexed="81"/>
            <rFont val="Tahoma"/>
            <family val="2"/>
          </rPr>
          <t>Impacto ambiental:
Participa en el aporte de contaminantes por sustancias químicas u otros tóxicos a los cuerpos receptores</t>
        </r>
        <r>
          <rPr>
            <sz val="10"/>
            <color indexed="81"/>
            <rFont val="Tahoma"/>
            <family val="2"/>
          </rPr>
          <t xml:space="preserve">
 </t>
        </r>
      </text>
    </comment>
    <comment ref="J9" authorId="0" shapeId="0" xr:uid="{1EBEA8C9-B8BF-4B01-A969-8CEB39E0218D}">
      <text>
        <r>
          <rPr>
            <b/>
            <sz val="10"/>
            <color indexed="81"/>
            <rFont val="Tahoma"/>
            <family val="2"/>
          </rPr>
          <t>Impacto ambiental:
Participa en el aporte de contaminantes a los cuerpos receptores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9" authorId="0" shapeId="0" xr:uid="{36A7A1CB-97E1-4E50-AF45-AE00999A1A0F}">
      <text>
        <r>
          <rPr>
            <b/>
            <sz val="10"/>
            <color indexed="81"/>
            <rFont val="Tahoma"/>
            <family val="2"/>
          </rPr>
          <t>Contaminación del suelo o cuerpos de agua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9" authorId="0" shapeId="0" xr:uid="{C18D4891-CD57-48A6-B528-E77263AB7BB3}">
      <text>
        <r>
          <rPr>
            <sz val="10"/>
            <color indexed="81"/>
            <rFont val="Tahoma"/>
            <family val="2"/>
          </rPr>
          <t xml:space="preserve">Impacto ambiental: 
posible lixiviación de metales pesados 
</t>
        </r>
      </text>
    </comment>
    <comment ref="N9" authorId="0" shapeId="0" xr:uid="{79D735E9-9AAF-4DDA-99F7-58387E188511}">
      <text>
        <r>
          <rPr>
            <b/>
            <sz val="10"/>
            <color indexed="81"/>
            <rFont val="Tahoma"/>
            <family val="2"/>
          </rPr>
          <t xml:space="preserve">Impacto ambiental: 
posible lixiviación de metales pesados, afectación de paisaje, </t>
        </r>
        <r>
          <rPr>
            <sz val="10"/>
            <color indexed="81"/>
            <rFont val="Tahoma"/>
            <family val="2"/>
          </rPr>
          <t xml:space="preserve">
proliferación de fauna nociva</t>
        </r>
      </text>
    </comment>
    <comment ref="O9" authorId="0" shapeId="0" xr:uid="{B2FC035D-323A-40C4-9967-843B28D6B225}">
      <text>
        <r>
          <rPr>
            <b/>
            <sz val="10"/>
            <color indexed="81"/>
            <rFont val="Tahoma"/>
            <family val="2"/>
          </rPr>
          <t>Impacto ambiental: 
posible lixiviación los contaminantes, contaminando suelo y posibles cuerpos de agua, por arrastre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9" authorId="0" shapeId="0" xr:uid="{62C0F565-7228-4FF8-B39F-B8D46055F785}">
      <text>
        <r>
          <rPr>
            <b/>
            <sz val="10"/>
            <color indexed="81"/>
            <rFont val="Tahoma"/>
            <family val="2"/>
          </rPr>
          <t xml:space="preserve">Impacto ambiental: 
posible lixiviación de agentes tóxicos, contaminantes de suelo y cuerpos de agua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9" authorId="0" shapeId="0" xr:uid="{EAE38BF3-BCF8-4AD6-A401-658B14E985A7}">
      <text>
        <r>
          <rPr>
            <b/>
            <sz val="10"/>
            <color indexed="81"/>
            <rFont val="Tahoma"/>
            <family val="2"/>
          </rPr>
          <t xml:space="preserve">Impacto ambiental.
Fectación al equilibrio en flora microbiana del suelo, contaminación de cuerpos de agua por lixiviación o arrastre,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9" authorId="1" shapeId="0" xr:uid="{95FD6DEE-8BA4-4A4C-9C1C-582746045C03}">
      <text>
        <r>
          <rPr>
            <b/>
            <sz val="9"/>
            <color indexed="81"/>
            <rFont val="Tahoma"/>
            <family val="2"/>
          </rPr>
          <t>Impacto ambiental: 
Contaminación al ambiente, generado por microorganismos inóculos.</t>
        </r>
      </text>
    </comment>
    <comment ref="S9" authorId="0" shapeId="0" xr:uid="{00152E7D-EFE4-4583-987C-C14B63856C16}">
      <text>
        <r>
          <rPr>
            <b/>
            <sz val="10"/>
            <color indexed="81"/>
            <rFont val="Tahoma"/>
            <family val="2"/>
          </rPr>
          <t xml:space="preserve">Impacto ambiental:
Participación en la emisión de gases de efecto invernadero.
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1" authorId="0" shapeId="0" xr:uid="{02E4FAEA-F9B6-43C1-86A7-5AE71F0DCC61}">
      <text>
        <r>
          <rPr>
            <b/>
            <sz val="10"/>
            <color indexed="81"/>
            <rFont val="Tahoma"/>
            <family val="2"/>
          </rPr>
          <t xml:space="preserve">Ley de Aguas Nacionales y su Reglamento
 Ley Estatal (la que corresponda)
NOM-003-SEMARNAT-1996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1" authorId="0" shapeId="0" xr:uid="{BCD0971A-126B-4D50-AE0C-7D6AF7B038FC}">
      <text>
        <r>
          <rPr>
            <sz val="10"/>
            <color indexed="81"/>
            <rFont val="Tahoma"/>
            <family val="2"/>
          </rPr>
          <t xml:space="preserve">Ley General para la prevención y gestión integral de los residuos
(LGPGIR)
NOM-052-SEMARNAT-1993
NOM-054-SEMARNAT-1993
</t>
        </r>
      </text>
    </comment>
    <comment ref="K11" authorId="0" shapeId="0" xr:uid="{20BE86FA-D81C-45A2-9954-69A80D2C8653}">
      <text>
        <r>
          <rPr>
            <b/>
            <sz val="8"/>
            <color indexed="81"/>
            <rFont val="Tahoma"/>
            <family val="2"/>
          </rPr>
          <t>NOM-052-SEMARNAT-1993
NOM-054-SEMARNAT-1993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N11" authorId="0" shapeId="0" xr:uid="{7F5CDF72-9685-49AA-A395-84F1A5716D88}">
      <text>
        <r>
          <rPr>
            <sz val="9"/>
            <color indexed="81"/>
            <rFont val="Tahoma"/>
            <family val="2"/>
          </rPr>
          <t>NOM-052-SEMARNAT-1993
NOM-054-SEMARNAT-1993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EDF48429-6D2D-45D5-9AE3-52D8A4F6FA84}">
      <text>
        <r>
          <rPr>
            <sz val="9"/>
            <color indexed="81"/>
            <rFont val="Tahoma"/>
            <family val="2"/>
          </rPr>
          <t>NOM-052-SEMARNAT-1993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1" shapeId="0" xr:uid="{9616881F-3134-4875-BBBE-5A6D6ECDB2E0}">
      <text>
        <r>
          <rPr>
            <b/>
            <sz val="9"/>
            <color indexed="81"/>
            <rFont val="Tahoma"/>
            <family val="2"/>
          </rPr>
          <t>NOM-087-SSA1-2002</t>
        </r>
      </text>
    </comment>
    <comment ref="E13" authorId="0" shapeId="0" xr:uid="{A0A19504-7671-4066-9B34-95D655430024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14" authorId="0" shapeId="0" xr:uid="{5A82B867-97AA-4106-8E5E-B5550CCC995A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15" authorId="0" shapeId="0" xr:uid="{1217DCA4-1C33-44C8-AA3D-614959F22127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36A80832-E954-473C-8A1C-DC9E9B510DBE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E18" authorId="0" shapeId="0" xr:uid="{A8688443-4CCF-4495-A7D6-2D3D0136B91B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19" authorId="0" shapeId="0" xr:uid="{5E18F5FE-93D7-4034-87D1-D4A713645358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20" authorId="0" shapeId="0" xr:uid="{C25F676C-5A8A-4F7B-8B70-58611F3ED04D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779D04C6-3261-44A6-A218-98DAD92541FE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23" authorId="0" shapeId="0" xr:uid="{B1D43D35-9276-4A4A-9290-0260F5F64AC8}">
      <text>
        <r>
          <rPr>
            <b/>
            <sz val="10"/>
            <color indexed="81"/>
            <rFont val="Tahoma"/>
            <family val="2"/>
          </rPr>
          <t xml:space="preserve">  Impartición de
  clases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3" authorId="0" shapeId="0" xr:uid="{46EC02CC-AE1E-4944-A687-479C841960D8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24" authorId="0" shapeId="0" xr:uid="{676C8F4C-B75E-4861-904B-1B4182A2A1A6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25" authorId="0" shapeId="0" xr:uid="{EFE25EC1-ABFC-4B0D-800B-E7443E29EE1C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4F66FA79-5C1E-460B-93EE-98A8B8AE225D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28" authorId="1" shapeId="0" xr:uid="{B1694E28-EF20-494A-B161-8FC67E2B2788}">
      <text>
        <r>
          <rPr>
            <b/>
            <sz val="9"/>
            <color indexed="81"/>
            <rFont val="Tahoma"/>
            <family val="2"/>
          </rPr>
          <t>Para las instituciones agropecuarias deberán considerar: Postas pecuarias, parcelas agricolas, invernaderos, y viveros.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E9F5DC04-BAB8-41F6-94D6-B13949FC8C5E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29" authorId="0" shapeId="0" xr:uid="{76CF7266-8A1D-4D4D-B76A-016AB1885D39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30" authorId="0" shapeId="0" xr:uid="{DE50949D-C659-4756-9C22-D7A812E5EFDB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A9EFF52A-2FE1-4335-8E3B-900245AA952F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33" authorId="0" shapeId="0" xr:uid="{5426A1DC-C82C-4682-A4CA-E18167C4693A}">
      <text>
        <r>
          <rPr>
            <b/>
            <sz val="10"/>
            <color indexed="81"/>
            <rFont val="Tahoma"/>
            <family val="2"/>
          </rPr>
          <t>Conferencias, exposición de materiales audiovisuales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3" authorId="0" shapeId="0" xr:uid="{C555DA8F-1427-4DC4-9FFF-54AAF71F77F2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34" authorId="0" shapeId="0" xr:uid="{E1488E61-5E75-4E69-8290-C2F95BFA099F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35" authorId="0" shapeId="0" xr:uid="{B2043687-A63A-4908-8C17-D0E7212CD2A5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 xr:uid="{E50EB84E-9F5F-4B10-9C3B-BF4F59E554F8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38" authorId="0" shapeId="0" xr:uid="{91FEAAF8-D7B3-4E81-8AA3-02E021AD672C}">
      <text>
        <r>
          <rPr>
            <b/>
            <sz val="10"/>
            <color indexed="81"/>
            <rFont val="Tahoma"/>
            <family val="2"/>
          </rPr>
          <t>de Basquet, Voley, futbol, otras</t>
        </r>
      </text>
    </comment>
    <comment ref="E38" authorId="0" shapeId="0" xr:uid="{0AE7FC94-FE62-4EE4-B478-498A1993F25D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39" authorId="0" shapeId="0" xr:uid="{9605D521-A890-4C90-8487-AA3091A8DEDB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40" authorId="0" shapeId="0" xr:uid="{DE438A33-AFC8-42D0-9FB7-0FCBF4F6506E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5D5C6B1E-B214-408F-8E69-96E943734CEE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43" authorId="0" shapeId="0" xr:uid="{E3952E58-3EC1-47EA-9AF0-347B105DB8DF}">
      <text>
        <r>
          <rPr>
            <b/>
            <sz val="10"/>
            <color indexed="81"/>
            <rFont val="Tahoma"/>
            <family val="2"/>
          </rPr>
          <t>Almacén y venta de materiales para oficina y trabajos escolares, fotocopiado de documentos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43" authorId="0" shapeId="0" xr:uid="{3A06C2AA-234B-448E-8593-1B2054308BD2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44" authorId="0" shapeId="0" xr:uid="{A7F4435E-1A7F-4A15-B00D-32297929593D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45" authorId="0" shapeId="0" xr:uid="{DEC1AB0B-1302-4A98-A15C-2F19E44596A5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 xr:uid="{F4975CBF-E2C7-4A4C-A58A-153A308ECE9A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48" authorId="0" shapeId="0" xr:uid="{338C69F6-384F-4A82-86A4-057F866184F6}">
      <text>
        <r>
          <rPr>
            <b/>
            <sz val="10"/>
            <color indexed="81"/>
            <rFont val="Tahoma"/>
            <family val="2"/>
          </rPr>
          <t>Uso de lavamanos, excusados y migitorios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48" authorId="0" shapeId="0" xr:uid="{4833FF56-19DA-481A-948B-EF36B7A5AC7F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49" authorId="0" shapeId="0" xr:uid="{89EA4A3A-9F43-454A-A7D1-0D32432CD327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50" authorId="0" shapeId="0" xr:uid="{6D5633C6-DCAE-4A5B-92DA-F11FBA016600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 shapeId="0" xr:uid="{705D1E56-6641-47A2-81A5-844985ED0275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53" authorId="0" shapeId="0" xr:uid="{BAC8718E-6BAA-40FF-AB07-F8202C2B37AB}">
      <text>
        <r>
          <rPr>
            <b/>
            <sz val="10"/>
            <color indexed="81"/>
            <rFont val="Tahoma"/>
            <family val="2"/>
          </rPr>
          <t>Uso de luces incandescentes, fluorescentes, balastras y otros materiales y equipos eléctricos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53" authorId="0" shapeId="0" xr:uid="{D3E909C3-0192-4820-889F-5B27A1754455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54" authorId="0" shapeId="0" xr:uid="{E5033563-B61A-4AA3-8D76-EB463744DDEB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55" authorId="0" shapeId="0" xr:uid="{C5EABEE9-48D9-4D3E-92E1-67D330F75EF6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 shapeId="0" xr:uid="{22D5AF6E-7F67-4E45-ACA3-0312F3CC6BA3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E58" authorId="0" shapeId="0" xr:uid="{8EE18EE6-1CD8-44D2-8CE2-3648064CED30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59" authorId="0" shapeId="0" xr:uid="{EED21AF2-4067-441C-8F73-52879D1EBD17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60" authorId="0" shapeId="0" xr:uid="{80B87CA7-953C-4F2D-9C7D-383B625C3706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 xr:uid="{89F99671-479E-4F02-96E9-651DFC246FB8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63" authorId="0" shapeId="0" xr:uid="{02F7811A-3984-48BF-A87F-308D3EC6B460}">
      <text>
        <r>
          <rPr>
            <b/>
            <sz val="10"/>
            <color indexed="81"/>
            <rFont val="Tahoma"/>
            <family val="2"/>
          </rPr>
          <t>Uso de solventes, limpiadores, detergentes y otros materiales de limpieza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63" authorId="0" shapeId="0" xr:uid="{0FC91A41-0601-4F39-8838-CD7DA69D6AAF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64" authorId="0" shapeId="0" xr:uid="{1AA4697F-35C9-4A8A-8802-EA90C6F03FB1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65" authorId="0" shapeId="0" xr:uid="{AC953CAC-7FEC-44AF-9F3B-A9ED49C5D696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6" authorId="0" shapeId="0" xr:uid="{54D798F2-3A27-47F7-9F21-AC5ACBB8197E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68" authorId="0" shapeId="0" xr:uid="{01D266D0-11FA-4C54-8EC0-2893008BBFCC}">
      <text>
        <r>
          <rPr>
            <b/>
            <sz val="10"/>
            <color indexed="81"/>
            <rFont val="Tahoma"/>
            <family val="2"/>
          </rPr>
          <t>Uso de pinturas base solventes o agua, solventes y otros materiales y quipos para pintado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68" authorId="0" shapeId="0" xr:uid="{7959C6F4-FAD9-4D3C-A77B-C6D20A3C4F77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69" authorId="0" shapeId="0" xr:uid="{907C54AB-E703-43FF-B943-ADA405858821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70" authorId="0" shapeId="0" xr:uid="{562987BB-F72C-4598-800E-48F2FE6E02A1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1" authorId="0" shapeId="0" xr:uid="{46351DCF-3AA0-4392-9B89-34A3B3C5D009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73" authorId="0" shapeId="0" xr:uid="{CF0FBB92-9BD5-40AE-9D5F-A6F14D36DB1B}">
      <text>
        <r>
          <rPr>
            <b/>
            <sz val="10"/>
            <color indexed="81"/>
            <rFont val="Tahoma"/>
            <family val="2"/>
          </rPr>
          <t>Uso de venenos, trampas, cebos, armas, etc.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73" authorId="0" shapeId="0" xr:uid="{A202A07B-0072-4673-A0C7-76D043B1E4CB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74" authorId="0" shapeId="0" xr:uid="{E4E8A246-8587-4454-A7C4-1109227B13C3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75" authorId="0" shapeId="0" xr:uid="{38BC957C-F84D-42EF-841C-B099D4524CC1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0" shapeId="0" xr:uid="{F81C8920-EFAF-4D90-B30E-D2B9FD9503FF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78" authorId="0" shapeId="0" xr:uid="{591AF81F-AB3D-4F85-87C0-0589CC9CBE4E}">
      <text>
        <r>
          <rPr>
            <b/>
            <sz val="10"/>
            <color indexed="81"/>
            <rFont val="Tahoma"/>
            <family val="2"/>
          </rPr>
          <t xml:space="preserve">
Porductos y servicios que no estan contemplados en esta matriz</t>
        </r>
      </text>
    </comment>
    <comment ref="E78" authorId="0" shapeId="0" xr:uid="{6187032F-CAE5-4DD5-94A7-11A02CCB61B2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79" authorId="0" shapeId="0" xr:uid="{8AF12B36-C4DF-414B-BC45-68182C42F059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80" authorId="0" shapeId="0" xr:uid="{9B0A3725-C17E-4C0F-8F3C-27007E296EF6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1" authorId="0" shapeId="0" xr:uid="{0C040F13-4786-4755-B151-4D7F5A58127D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83" authorId="0" shapeId="0" xr:uid="{D502D628-93E0-41B2-9674-3E889842DA21}">
      <text>
        <r>
          <rPr>
            <b/>
            <sz val="10"/>
            <color indexed="81"/>
            <rFont val="Tahoma"/>
            <family val="2"/>
          </rPr>
          <t>Daños ocacionados al medio ambiente por este tipo de siniestros.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83" authorId="0" shapeId="0" xr:uid="{CC5A6798-64F2-4F5C-A21F-54E13DF2FACA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84" authorId="0" shapeId="0" xr:uid="{E8747FB1-52B9-4918-9283-D292134F0F25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85" authorId="0" shapeId="0" xr:uid="{C854EF45-CA1A-4F4D-B85A-B4251C26C0A9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6" authorId="0" shapeId="0" xr:uid="{6BD41C02-1005-49E1-9F25-983ED08DCF51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88" authorId="0" shapeId="0" xr:uid="{4DA24810-6795-4DDB-9C10-94B3ED429CAB}">
      <text>
        <r>
          <rPr>
            <b/>
            <sz val="10"/>
            <color indexed="81"/>
            <rFont val="Tahoma"/>
            <family val="2"/>
          </rPr>
          <t>Gas LP, acetileno</t>
        </r>
      </text>
    </comment>
    <comment ref="E88" authorId="0" shapeId="0" xr:uid="{A094125A-6C46-42B4-862B-86B060D71A45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89" authorId="0" shapeId="0" xr:uid="{A3D54D25-2078-4F8B-B8CD-3A917C3063E1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90" authorId="0" shapeId="0" xr:uid="{2853CA29-8E59-4312-B9BF-7653046FAE52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1" authorId="0" shapeId="0" xr:uid="{F5299F44-52FF-4B83-A191-0A721AA3A107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93" authorId="0" shapeId="0" xr:uid="{CD7534E6-750E-441B-A7F8-375AC9E175A3}">
      <text>
        <r>
          <rPr>
            <b/>
            <sz val="10"/>
            <color indexed="81"/>
            <rFont val="Tahoma"/>
            <family val="2"/>
          </rPr>
          <t>Daños ocacionados al medio ambiente por este tipo de siniestros.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93" authorId="0" shapeId="0" xr:uid="{42BAF722-9A4C-412C-89E5-800B248B12B9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94" authorId="0" shapeId="0" xr:uid="{82048876-2D5E-4E7F-B8CD-5409AEBBE281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95" authorId="0" shapeId="0" xr:uid="{ACB3E0B2-DB93-4DA0-80CC-923637BC8790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6" authorId="0" shapeId="0" xr:uid="{573B696B-C42E-4D6A-99F9-0866C57824AC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98" authorId="0" shapeId="0" xr:uid="{F7B5EB05-BC41-4FA2-BBC6-0E520697A218}">
      <text>
        <r>
          <rPr>
            <b/>
            <sz val="10"/>
            <color indexed="81"/>
            <rFont val="Tahoma"/>
            <family val="2"/>
          </rPr>
          <t>Daños ocacionados al medio ambiente por este tipo de sustancias</t>
        </r>
      </text>
    </comment>
    <comment ref="E98" authorId="0" shapeId="0" xr:uid="{BA1EA79C-7439-4805-89E6-50B6C010133C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99" authorId="0" shapeId="0" xr:uid="{2D5FA83E-C936-4DCC-BE76-3FEEA31A0EC5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100" authorId="0" shapeId="0" xr:uid="{D16964B6-577C-46D9-A5EF-7277F0167BBB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1" authorId="0" shapeId="0" xr:uid="{C5DEEABF-B099-4A44-873F-EA9459B7268F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  <comment ref="C103" authorId="0" shapeId="0" xr:uid="{514F55BB-F72D-451E-A069-C76DE7D23CA6}">
      <text>
        <r>
          <rPr>
            <b/>
            <sz val="10"/>
            <color indexed="81"/>
            <rFont val="Tahoma"/>
            <family val="2"/>
          </rPr>
          <t>Daños ocacionados al medio ambiente por este tipo de siniestros.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03" authorId="0" shapeId="0" xr:uid="{CCC1CF56-4268-4F34-9ACB-C91BC06F2848}">
      <text>
        <r>
          <rPr>
            <b/>
            <sz val="8"/>
            <color indexed="81"/>
            <rFont val="Tahoma"/>
            <family val="2"/>
          </rPr>
          <t>Magnitud: intensidad del impacto referido principalmente a cantidad, volúmen o área 
1=baja: el impacto se limita a un área circunvecina a donde se origina, como el ruido de un
     compresor, la energía eléctrica consumida en cubículos, comparada con  la consumida por
     los aires acondicionados
2=media: el impacto está limitado a la actividad de cuando mucho tres áreas, ejem.
      contaminación de agua por  sustancias químicas en laboratorios de ing. química, humo por
      quema de basura.  
3=alta:  el impacto es percibido  en toda la institución, generado por la mayoría en la institución,
     sale de los límites de la institución, o bien, muy diferenciado por la cantidad o volúmen de
     impacto generado, ejem. consumo de papel en actividades administrativas, o el consumo de</t>
        </r>
        <r>
          <rPr>
            <b/>
            <sz val="9"/>
            <color indexed="81"/>
            <rFont val="Tahoma"/>
            <family val="2"/>
          </rPr>
          <t xml:space="preserve">
    energía eléctrica por aires acondicionados, generación de aguas residuales.</t>
        </r>
        <r>
          <rPr>
            <sz val="10"/>
            <color indexed="81"/>
            <rFont val="Tahoma"/>
            <family val="2"/>
          </rPr>
          <t xml:space="preserve">
  </t>
        </r>
      </text>
    </comment>
    <comment ref="E104" authorId="0" shapeId="0" xr:uid="{064AC99F-00CF-4CBD-BCB0-4D58C6236B3F}">
      <text>
        <r>
          <rPr>
            <b/>
            <sz val="8"/>
            <color indexed="81"/>
            <rFont val="Tahoma"/>
            <family val="2"/>
          </rPr>
          <t>Duración: persistencia de los efectos del impacto
1=baja: menos de 1 mes, ejem. Malos olores por
    derrame de un reativo químico
2=media: hasta 6 meses, ejem: la contaminación de 
     agua por descargas sanitarias 
3=alta: más de 6 meses, ejem. cambios en el 
     microclima por la tala de un árbol, o construcción de
      planchas de concreto</t>
        </r>
      </text>
    </comment>
    <comment ref="E105" authorId="0" shapeId="0" xr:uid="{EA368153-E1E7-49B1-8046-E2985639055E}">
      <text>
        <r>
          <rPr>
            <b/>
            <sz val="9"/>
            <color indexed="81"/>
            <rFont val="Tahoma"/>
            <family val="2"/>
          </rPr>
          <t>Frecuencia: probabilidad de ocurrencia del impacto</t>
        </r>
        <r>
          <rPr>
            <sz val="9"/>
            <color indexed="81"/>
            <rFont val="Tahoma"/>
            <family val="2"/>
          </rPr>
          <t xml:space="preserve">
1=baja: mayor a un año, ejem: contaminación de
    suelo por construcción de nuevas áreas
2=media:  Menor de un año, ejem: contaminación
    del aire por uso de calderas
3=alta-  diaria: ejem. La contaminación
     del agua por descargas sanitarias o el consumo
   de papel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0" shapeId="0" xr:uid="{11F60DE9-5A93-4286-AFE0-C522767AC336}">
      <text>
        <r>
          <rPr>
            <b/>
            <sz val="8"/>
            <color indexed="81"/>
            <rFont val="Tahoma"/>
            <family val="2"/>
          </rPr>
          <t>SIGNIFICANCIA DEL IMPACTO</t>
        </r>
        <r>
          <rPr>
            <sz val="10"/>
            <color indexed="81"/>
            <rFont val="Tahoma"/>
            <family val="2"/>
          </rPr>
          <t xml:space="preserve">
Sig=(Mg+Dn)*Fr)
</t>
        </r>
      </text>
    </comment>
  </commentList>
</comments>
</file>

<file path=xl/sharedStrings.xml><?xml version="1.0" encoding="utf-8"?>
<sst xmlns="http://schemas.openxmlformats.org/spreadsheetml/2006/main" count="162" uniqueCount="58">
  <si>
    <t>Nombre del documento:  Identificación y Evaluación de Aspectos Ambientales</t>
  </si>
  <si>
    <t>Código: TecNM-APIZACO-GA-PO-01-01</t>
  </si>
  <si>
    <t>Revisión:   2</t>
  </si>
  <si>
    <t xml:space="preserve">CONSUMO DE RECURSOS </t>
  </si>
  <si>
    <t xml:space="preserve">GENERACIÓN DE RESIDUOS, EMISIONES Y OTRAS AFECTACIONES                   </t>
  </si>
  <si>
    <t>AGUA</t>
  </si>
  <si>
    <t>SUELO</t>
  </si>
  <si>
    <t xml:space="preserve">AIRE </t>
  </si>
  <si>
    <t>SEGURIDAD</t>
  </si>
  <si>
    <t>RSU</t>
  </si>
  <si>
    <t>RP</t>
  </si>
  <si>
    <t>Consumo de agua</t>
  </si>
  <si>
    <t>Consumo de energía eléctrica</t>
  </si>
  <si>
    <t>Generación de aguas residuales agentes orgánicos</t>
  </si>
  <si>
    <t>Desecho de sustancias o reactivos químicos en Laboratorios escolares</t>
  </si>
  <si>
    <t>Desecho de aguas con agentes limpiadores</t>
  </si>
  <si>
    <t>Generación de residuos  Urbanos</t>
  </si>
  <si>
    <t>Generación de envases contaminados con Reactivos Químicos</t>
  </si>
  <si>
    <t>Desecho de material electrónico</t>
  </si>
  <si>
    <t>Desecho de equipos y materiales eléctricos</t>
  </si>
  <si>
    <t xml:space="preserve">Generación de estopas y materiales impregnados con solventes y pintura </t>
  </si>
  <si>
    <t>Desecho de Cartuchos y tóners</t>
  </si>
  <si>
    <t>Uso de agroquímicos y pesticidas</t>
  </si>
  <si>
    <t>Residuos biológicos infecciosos</t>
  </si>
  <si>
    <t>generación de gases contaminantes</t>
  </si>
  <si>
    <t>Situaciones de riesgo a seguridad personal</t>
  </si>
  <si>
    <t>¿APLICA NORMATIVIDAD?</t>
  </si>
  <si>
    <t>si</t>
  </si>
  <si>
    <t>no</t>
  </si>
  <si>
    <t xml:space="preserve">CONDICIONES NORMALES  </t>
  </si>
  <si>
    <t xml:space="preserve">NORMALES DE OPERACIÓN </t>
  </si>
  <si>
    <t xml:space="preserve">Uso de equipo de cómputo e impresión </t>
  </si>
  <si>
    <t>Mg</t>
  </si>
  <si>
    <t>Dn</t>
  </si>
  <si>
    <t>Fr</t>
  </si>
  <si>
    <t>Sig</t>
  </si>
  <si>
    <t>SIGNIFICANCIA</t>
  </si>
  <si>
    <t>Servicio de papelería y fotocopiado</t>
  </si>
  <si>
    <t>Trabajo docente en aulas y cubículos</t>
  </si>
  <si>
    <t>Desarrollo de prácticas e investigación en laboratorios y talleres escolares</t>
  </si>
  <si>
    <t>Actividades en audiovisuales</t>
  </si>
  <si>
    <t xml:space="preserve">Actividades Deportivas, Culturales y Cívicas </t>
  </si>
  <si>
    <t xml:space="preserve">Servicio de cafetería </t>
  </si>
  <si>
    <t>Servicio de papelerías</t>
  </si>
  <si>
    <t>Servicio de sanitarios</t>
  </si>
  <si>
    <t xml:space="preserve">Iluminación </t>
  </si>
  <si>
    <t>Mantenimiento de áreas verdes</t>
  </si>
  <si>
    <t>Mantenimiento de instalaciones</t>
  </si>
  <si>
    <t>Limpieza de instalaciones</t>
  </si>
  <si>
    <t>Control de fauna indeseable</t>
  </si>
  <si>
    <t>Nuevos productos y/o servicios *</t>
  </si>
  <si>
    <t>CONDICIONES DE EMERGENCIA</t>
  </si>
  <si>
    <t>INCENDIO</t>
  </si>
  <si>
    <t>FUGA DE GASES</t>
  </si>
  <si>
    <t xml:space="preserve">EXPLOSIÓN </t>
  </si>
  <si>
    <t>DERRAME QUÍMICO</t>
  </si>
  <si>
    <t>SISMO</t>
  </si>
  <si>
    <t xml:space="preserve">Laboratorio de Autotronica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</si>
</sst>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color theme="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theme="1"/>
      <name val="Century Gothic"/>
      <family val="2"/>
    </font>
    <font>
      <b/>
      <sz val="6.5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4" borderId="8" xfId="0" applyFont="1" applyFill="1" applyBorder="1" applyAlignment="1">
      <alignment textRotation="90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3" fillId="4" borderId="18" xfId="0" applyFont="1" applyFill="1" applyBorder="1" applyAlignment="1">
      <alignment textRotation="90" wrapText="1"/>
    </xf>
    <xf numFmtId="0" fontId="3" fillId="13" borderId="16" xfId="0" applyFont="1" applyFill="1" applyBorder="1" applyAlignment="1">
      <alignment horizontal="center"/>
    </xf>
    <xf numFmtId="0" fontId="3" fillId="14" borderId="25" xfId="0" applyFont="1" applyFill="1" applyBorder="1" applyAlignment="1">
      <alignment horizontal="center" textRotation="90" wrapText="1"/>
    </xf>
    <xf numFmtId="0" fontId="3" fillId="13" borderId="26" xfId="0" applyFont="1" applyFill="1" applyBorder="1" applyAlignment="1">
      <alignment horizontal="center"/>
    </xf>
    <xf numFmtId="0" fontId="0" fillId="13" borderId="27" xfId="0" applyFill="1" applyBorder="1" applyAlignment="1">
      <alignment horizontal="center" textRotation="90" wrapText="1"/>
    </xf>
    <xf numFmtId="0" fontId="3" fillId="13" borderId="27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0" fillId="14" borderId="30" xfId="0" applyFill="1" applyBorder="1" applyAlignment="1">
      <alignment horizontal="center" textRotation="255" wrapText="1"/>
    </xf>
    <xf numFmtId="0" fontId="6" fillId="13" borderId="29" xfId="0" applyFont="1" applyFill="1" applyBorder="1" applyAlignment="1">
      <alignment horizontal="center" textRotation="255" wrapText="1"/>
    </xf>
    <xf numFmtId="0" fontId="3" fillId="13" borderId="22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 vertical="top" textRotation="255" wrapText="1"/>
    </xf>
    <xf numFmtId="0" fontId="6" fillId="13" borderId="31" xfId="0" applyFont="1" applyFill="1" applyBorder="1" applyAlignment="1">
      <alignment horizontal="center" vertical="top" textRotation="255" wrapText="1"/>
    </xf>
    <xf numFmtId="0" fontId="6" fillId="13" borderId="3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/>
    <xf numFmtId="0" fontId="3" fillId="14" borderId="30" xfId="0" applyFont="1" applyFill="1" applyBorder="1" applyAlignment="1">
      <alignment horizontal="center"/>
    </xf>
    <xf numFmtId="0" fontId="3" fillId="14" borderId="38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3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14" borderId="43" xfId="0" applyFont="1" applyFill="1" applyBorder="1" applyAlignment="1">
      <alignment horizontal="center"/>
    </xf>
    <xf numFmtId="0" fontId="3" fillId="14" borderId="44" xfId="0" applyFont="1" applyFill="1" applyBorder="1" applyAlignment="1">
      <alignment horizontal="center"/>
    </xf>
    <xf numFmtId="0" fontId="3" fillId="14" borderId="45" xfId="0" applyFont="1" applyFill="1" applyBorder="1" applyAlignment="1">
      <alignment horizontal="center"/>
    </xf>
    <xf numFmtId="0" fontId="3" fillId="14" borderId="4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" fillId="0" borderId="0" xfId="0" applyFont="1"/>
    <xf numFmtId="0" fontId="3" fillId="2" borderId="9" xfId="0" applyFont="1" applyFill="1" applyBorder="1" applyAlignment="1">
      <alignment textRotation="90" wrapText="1"/>
    </xf>
    <xf numFmtId="0" fontId="4" fillId="7" borderId="6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/>
    </xf>
    <xf numFmtId="0" fontId="0" fillId="13" borderId="28" xfId="0" applyFill="1" applyBorder="1" applyAlignment="1">
      <alignment horizontal="center" textRotation="90" wrapText="1"/>
    </xf>
    <xf numFmtId="0" fontId="6" fillId="13" borderId="29" xfId="0" applyFont="1" applyFill="1" applyBorder="1" applyAlignment="1">
      <alignment horizontal="center" vertical="top" textRotation="255" wrapText="1"/>
    </xf>
    <xf numFmtId="0" fontId="6" fillId="13" borderId="22" xfId="0" applyFont="1" applyFill="1" applyBorder="1" applyAlignment="1">
      <alignment horizontal="center"/>
    </xf>
    <xf numFmtId="0" fontId="3" fillId="14" borderId="51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5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2" borderId="0" xfId="0" applyFont="1" applyFill="1" applyAlignment="1">
      <alignment textRotation="90" wrapText="1"/>
    </xf>
    <xf numFmtId="0" fontId="3" fillId="14" borderId="29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5" xfId="1" applyFill="1" applyBorder="1" applyAlignment="1" applyProtection="1">
      <alignment horizontal="center" vertical="center" textRotation="90"/>
    </xf>
    <xf numFmtId="0" fontId="1" fillId="2" borderId="6" xfId="1" applyFill="1" applyBorder="1" applyAlignment="1" applyProtection="1">
      <alignment horizontal="center" vertical="center" textRotation="90"/>
    </xf>
    <xf numFmtId="0" fontId="1" fillId="2" borderId="9" xfId="1" applyFill="1" applyBorder="1" applyAlignment="1" applyProtection="1">
      <alignment horizontal="center" vertical="center" textRotation="90"/>
    </xf>
    <xf numFmtId="0" fontId="1" fillId="2" borderId="7" xfId="1" applyFill="1" applyBorder="1" applyAlignment="1" applyProtection="1">
      <alignment horizontal="center" vertical="center" textRotation="90"/>
    </xf>
    <xf numFmtId="0" fontId="1" fillId="2" borderId="10" xfId="1" applyFill="1" applyBorder="1" applyAlignment="1" applyProtection="1">
      <alignment horizontal="center" vertical="center" textRotation="90"/>
    </xf>
    <xf numFmtId="0" fontId="1" fillId="2" borderId="17" xfId="1" applyFill="1" applyBorder="1" applyAlignment="1" applyProtection="1">
      <alignment horizontal="center" vertical="center" textRotation="90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textRotation="90" wrapText="1"/>
    </xf>
    <xf numFmtId="0" fontId="5" fillId="9" borderId="19" xfId="0" applyFont="1" applyFill="1" applyBorder="1" applyAlignment="1">
      <alignment horizontal="center" textRotation="90" wrapText="1"/>
    </xf>
    <xf numFmtId="0" fontId="5" fillId="9" borderId="13" xfId="0" applyFont="1" applyFill="1" applyBorder="1" applyAlignment="1">
      <alignment horizontal="center" textRotation="90" wrapText="1"/>
    </xf>
    <xf numFmtId="0" fontId="5" fillId="9" borderId="20" xfId="0" applyFont="1" applyFill="1" applyBorder="1" applyAlignment="1">
      <alignment horizontal="center" textRotation="90" wrapText="1"/>
    </xf>
    <xf numFmtId="0" fontId="5" fillId="21" borderId="13" xfId="0" applyFont="1" applyFill="1" applyBorder="1" applyAlignment="1">
      <alignment horizontal="center" textRotation="90" wrapText="1"/>
    </xf>
    <xf numFmtId="0" fontId="5" fillId="21" borderId="20" xfId="0" applyFont="1" applyFill="1" applyBorder="1" applyAlignment="1">
      <alignment horizontal="center" textRotation="90" wrapText="1"/>
    </xf>
    <xf numFmtId="0" fontId="5" fillId="10" borderId="14" xfId="0" applyFont="1" applyFill="1" applyBorder="1" applyAlignment="1">
      <alignment horizontal="center" textRotation="90" wrapText="1"/>
    </xf>
    <xf numFmtId="0" fontId="5" fillId="10" borderId="51" xfId="0" applyFont="1" applyFill="1" applyBorder="1" applyAlignment="1">
      <alignment horizontal="center" textRotation="90" wrapText="1"/>
    </xf>
    <xf numFmtId="0" fontId="5" fillId="10" borderId="13" xfId="0" applyFont="1" applyFill="1" applyBorder="1" applyAlignment="1">
      <alignment horizontal="center" textRotation="90" wrapText="1"/>
    </xf>
    <xf numFmtId="0" fontId="5" fillId="10" borderId="20" xfId="0" applyFont="1" applyFill="1" applyBorder="1" applyAlignment="1">
      <alignment horizontal="center" textRotation="90" wrapText="1"/>
    </xf>
    <xf numFmtId="0" fontId="5" fillId="10" borderId="15" xfId="0" applyFont="1" applyFill="1" applyBorder="1" applyAlignment="1">
      <alignment horizontal="center" textRotation="90" wrapText="1"/>
    </xf>
    <xf numFmtId="0" fontId="5" fillId="10" borderId="21" xfId="0" applyFont="1" applyFill="1" applyBorder="1" applyAlignment="1">
      <alignment horizontal="center" textRotation="90" wrapText="1"/>
    </xf>
    <xf numFmtId="0" fontId="5" fillId="11" borderId="15" xfId="0" applyFont="1" applyFill="1" applyBorder="1" applyAlignment="1">
      <alignment horizontal="center" textRotation="90" wrapText="1"/>
    </xf>
    <xf numFmtId="0" fontId="5" fillId="11" borderId="21" xfId="0" applyFont="1" applyFill="1" applyBorder="1" applyAlignment="1">
      <alignment horizontal="center" textRotation="90" wrapText="1"/>
    </xf>
    <xf numFmtId="0" fontId="5" fillId="12" borderId="14" xfId="0" applyFont="1" applyFill="1" applyBorder="1" applyAlignment="1">
      <alignment horizontal="center" textRotation="90" wrapText="1"/>
    </xf>
    <xf numFmtId="0" fontId="5" fillId="12" borderId="51" xfId="0" applyFont="1" applyFill="1" applyBorder="1" applyAlignment="1">
      <alignment horizontal="center" textRotation="90" wrapText="1"/>
    </xf>
    <xf numFmtId="0" fontId="5" fillId="12" borderId="13" xfId="0" applyFont="1" applyFill="1" applyBorder="1" applyAlignment="1">
      <alignment horizontal="center" textRotation="90" wrapText="1"/>
    </xf>
    <xf numFmtId="0" fontId="5" fillId="12" borderId="20" xfId="0" applyFont="1" applyFill="1" applyBorder="1" applyAlignment="1">
      <alignment horizontal="center" textRotation="90" wrapText="1"/>
    </xf>
    <xf numFmtId="0" fontId="9" fillId="14" borderId="51" xfId="0" applyFont="1" applyFill="1" applyBorder="1" applyAlignment="1">
      <alignment horizontal="right" vertical="center" wrapText="1"/>
    </xf>
    <xf numFmtId="0" fontId="9" fillId="14" borderId="21" xfId="0" applyFont="1" applyFill="1" applyBorder="1" applyAlignment="1">
      <alignment horizontal="right" vertical="center" wrapText="1"/>
    </xf>
    <xf numFmtId="0" fontId="5" fillId="11" borderId="16" xfId="0" applyFont="1" applyFill="1" applyBorder="1" applyAlignment="1">
      <alignment horizontal="center" textRotation="90" wrapText="1"/>
    </xf>
    <xf numFmtId="0" fontId="5" fillId="11" borderId="23" xfId="0" applyFont="1" applyFill="1" applyBorder="1" applyAlignment="1">
      <alignment horizontal="center" textRotation="90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49" fontId="7" fillId="15" borderId="11" xfId="0" applyNumberFormat="1" applyFont="1" applyFill="1" applyBorder="1" applyAlignment="1">
      <alignment horizontal="center" vertical="center" textRotation="90" wrapText="1"/>
    </xf>
    <xf numFmtId="49" fontId="7" fillId="15" borderId="0" xfId="0" applyNumberFormat="1" applyFont="1" applyFill="1" applyAlignment="1">
      <alignment horizontal="center" vertical="center" textRotation="90" wrapText="1"/>
    </xf>
    <xf numFmtId="0" fontId="7" fillId="15" borderId="6" xfId="0" applyFont="1" applyFill="1" applyBorder="1" applyAlignment="1">
      <alignment horizontal="center" vertical="center" textRotation="90"/>
    </xf>
    <xf numFmtId="0" fontId="7" fillId="15" borderId="7" xfId="0" applyFont="1" applyFill="1" applyBorder="1" applyAlignment="1">
      <alignment horizontal="center" vertical="center" textRotation="90"/>
    </xf>
    <xf numFmtId="0" fontId="7" fillId="15" borderId="17" xfId="0" applyFont="1" applyFill="1" applyBorder="1" applyAlignment="1">
      <alignment horizontal="center" vertical="center" textRotation="90"/>
    </xf>
    <xf numFmtId="0" fontId="8" fillId="16" borderId="14" xfId="0" applyFont="1" applyFill="1" applyBorder="1" applyAlignment="1">
      <alignment horizontal="left" vertical="center" wrapText="1"/>
    </xf>
    <xf numFmtId="0" fontId="8" fillId="16" borderId="15" xfId="0" applyFont="1" applyFill="1" applyBorder="1" applyAlignment="1">
      <alignment horizontal="left" vertical="center" wrapText="1"/>
    </xf>
    <xf numFmtId="0" fontId="8" fillId="16" borderId="33" xfId="0" applyFont="1" applyFill="1" applyBorder="1" applyAlignment="1">
      <alignment horizontal="left" vertical="center" wrapText="1"/>
    </xf>
    <xf numFmtId="0" fontId="8" fillId="16" borderId="34" xfId="0" applyFont="1" applyFill="1" applyBorder="1" applyAlignment="1">
      <alignment horizontal="left" vertical="center" wrapText="1"/>
    </xf>
    <xf numFmtId="0" fontId="19" fillId="20" borderId="50" xfId="0" applyFont="1" applyFill="1" applyBorder="1" applyAlignment="1">
      <alignment horizontal="center" textRotation="90"/>
    </xf>
    <xf numFmtId="0" fontId="19" fillId="20" borderId="22" xfId="0" applyFont="1" applyFill="1" applyBorder="1" applyAlignment="1">
      <alignment horizontal="center" textRotation="90"/>
    </xf>
    <xf numFmtId="0" fontId="10" fillId="16" borderId="14" xfId="0" applyFont="1" applyFill="1" applyBorder="1" applyAlignment="1">
      <alignment horizontal="left" vertical="center" wrapText="1"/>
    </xf>
    <xf numFmtId="0" fontId="10" fillId="16" borderId="15" xfId="0" applyFont="1" applyFill="1" applyBorder="1" applyAlignment="1">
      <alignment horizontal="left" vertical="center" wrapText="1"/>
    </xf>
    <xf numFmtId="0" fontId="10" fillId="16" borderId="33" xfId="0" applyFont="1" applyFill="1" applyBorder="1" applyAlignment="1">
      <alignment horizontal="left" vertical="center" wrapText="1"/>
    </xf>
    <xf numFmtId="0" fontId="10" fillId="16" borderId="34" xfId="0" applyFont="1" applyFill="1" applyBorder="1" applyAlignment="1">
      <alignment horizontal="left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33" xfId="0" applyFont="1" applyFill="1" applyBorder="1" applyAlignment="1">
      <alignment horizontal="center" vertical="center" wrapText="1"/>
    </xf>
    <xf numFmtId="0" fontId="8" fillId="16" borderId="34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right" vertical="center" wrapText="1"/>
    </xf>
    <xf numFmtId="0" fontId="8" fillId="16" borderId="6" xfId="0" applyFont="1" applyFill="1" applyBorder="1" applyAlignment="1">
      <alignment horizontal="right" vertical="center" wrapText="1"/>
    </xf>
    <xf numFmtId="0" fontId="8" fillId="16" borderId="9" xfId="0" applyFont="1" applyFill="1" applyBorder="1" applyAlignment="1">
      <alignment horizontal="right" vertical="center" wrapText="1"/>
    </xf>
    <xf numFmtId="0" fontId="8" fillId="16" borderId="7" xfId="0" applyFont="1" applyFill="1" applyBorder="1" applyAlignment="1">
      <alignment horizontal="right" vertical="center" wrapText="1"/>
    </xf>
    <xf numFmtId="0" fontId="8" fillId="16" borderId="48" xfId="0" applyFont="1" applyFill="1" applyBorder="1" applyAlignment="1">
      <alignment horizontal="right" vertical="center" wrapText="1"/>
    </xf>
    <xf numFmtId="0" fontId="8" fillId="16" borderId="49" xfId="0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17" borderId="0" xfId="0" applyFont="1" applyFill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736599</xdr:colOff>
      <xdr:row>5</xdr:row>
      <xdr:rowOff>0</xdr:rowOff>
    </xdr:from>
    <xdr:to>
      <xdr:col>3</xdr:col>
      <xdr:colOff>752475</xdr:colOff>
      <xdr:row>9</xdr:row>
      <xdr:rowOff>171450</xdr:rowOff>
    </xdr:to>
    <xdr:sp macro="" textlink="">
      <xdr:nvSpPr>
        <xdr:cNvPr id="2" name="Line 67">
          <a:extLst>
            <a:ext uri="{FF2B5EF4-FFF2-40B4-BE49-F238E27FC236}">
              <a16:creationId xmlns:a16="http://schemas.microsoft.com/office/drawing/2014/main" id="{BB8FA55A-4A5F-4B95-9278-969BA51F17A5}"/>
            </a:ext>
          </a:extLst>
        </xdr:cNvPr>
        <xdr:cNvSpPr>
          <a:spLocks noChangeShapeType="1"/>
        </xdr:cNvSpPr>
      </xdr:nvSpPr>
      <xdr:spPr bwMode="auto">
        <a:xfrm>
          <a:off x="1069974" y="1228725"/>
          <a:ext cx="1673226" cy="2085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268582</xdr:colOff>
      <xdr:row>5</xdr:row>
      <xdr:rowOff>103414</xdr:rowOff>
    </xdr:from>
    <xdr:to>
      <xdr:col>2</xdr:col>
      <xdr:colOff>1244147</xdr:colOff>
      <xdr:row>15</xdr:row>
      <xdr:rowOff>2968</xdr:rowOff>
    </xdr:to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D7AC9112-C790-449F-AFBE-1C6943C4CB55}"/>
            </a:ext>
          </a:extLst>
        </xdr:cNvPr>
        <xdr:cNvSpPr txBox="1">
          <a:spLocks noChangeArrowheads="1"/>
        </xdr:cNvSpPr>
      </xdr:nvSpPr>
      <xdr:spPr bwMode="auto">
        <a:xfrm>
          <a:off x="1411582" y="1332139"/>
          <a:ext cx="975565" cy="177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Ambiente afectado-</a:t>
          </a:r>
        </a:p>
        <a:p>
          <a:pPr algn="l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Aspecto ambiental</a:t>
          </a:r>
        </a:p>
      </xdr:txBody>
    </xdr:sp>
    <xdr:clientData/>
  </xdr:twoCellAnchor>
  <xdr:oneCellAnchor>
    <xdr:from>
      <xdr:col>2</xdr:col>
      <xdr:colOff>43961</xdr:colOff>
      <xdr:row>8</xdr:row>
      <xdr:rowOff>746125</xdr:rowOff>
    </xdr:from>
    <xdr:ext cx="1224951" cy="536086"/>
    <xdr:sp macro="" textlink="">
      <xdr:nvSpPr>
        <xdr:cNvPr id="4" name="Text Box 845">
          <a:extLst>
            <a:ext uri="{FF2B5EF4-FFF2-40B4-BE49-F238E27FC236}">
              <a16:creationId xmlns:a16="http://schemas.microsoft.com/office/drawing/2014/main" id="{DEF205E3-CAB1-4E5B-945A-0EDDC5C721D6}"/>
            </a:ext>
          </a:extLst>
        </xdr:cNvPr>
        <xdr:cNvSpPr txBox="1">
          <a:spLocks noChangeArrowheads="1"/>
        </xdr:cNvSpPr>
      </xdr:nvSpPr>
      <xdr:spPr bwMode="auto">
        <a:xfrm>
          <a:off x="1186961" y="2679700"/>
          <a:ext cx="1224951" cy="536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ctr" upright="1">
          <a:noAutofit/>
        </a:bodyPr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Actividad </a:t>
          </a:r>
        </a:p>
      </xdr:txBody>
    </xdr:sp>
    <xdr:clientData/>
  </xdr:oneCellAnchor>
  <xdr:oneCellAnchor>
    <xdr:from>
      <xdr:col>2</xdr:col>
      <xdr:colOff>124557</xdr:colOff>
      <xdr:row>8</xdr:row>
      <xdr:rowOff>1011116</xdr:rowOff>
    </xdr:from>
    <xdr:ext cx="1224951" cy="440140"/>
    <xdr:sp macro="" textlink="">
      <xdr:nvSpPr>
        <xdr:cNvPr id="5" name="Text Box 845">
          <a:extLst>
            <a:ext uri="{FF2B5EF4-FFF2-40B4-BE49-F238E27FC236}">
              <a16:creationId xmlns:a16="http://schemas.microsoft.com/office/drawing/2014/main" id="{F923953F-FD28-4890-9539-182660BD4BC9}"/>
            </a:ext>
          </a:extLst>
        </xdr:cNvPr>
        <xdr:cNvSpPr txBox="1">
          <a:spLocks noChangeArrowheads="1"/>
        </xdr:cNvSpPr>
      </xdr:nvSpPr>
      <xdr:spPr bwMode="auto">
        <a:xfrm>
          <a:off x="1267557" y="2944691"/>
          <a:ext cx="1224951" cy="44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situación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de emergencia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736599</xdr:colOff>
      <xdr:row>5</xdr:row>
      <xdr:rowOff>0</xdr:rowOff>
    </xdr:from>
    <xdr:to>
      <xdr:col>3</xdr:col>
      <xdr:colOff>752475</xdr:colOff>
      <xdr:row>9</xdr:row>
      <xdr:rowOff>171450</xdr:rowOff>
    </xdr:to>
    <xdr:sp macro="" textlink="">
      <xdr:nvSpPr>
        <xdr:cNvPr id="7" name="Line 67">
          <a:extLst>
            <a:ext uri="{FF2B5EF4-FFF2-40B4-BE49-F238E27FC236}">
              <a16:creationId xmlns:a16="http://schemas.microsoft.com/office/drawing/2014/main" id="{6DB6676B-9C23-4369-9C92-FE9C4E7B346B}"/>
            </a:ext>
          </a:extLst>
        </xdr:cNvPr>
        <xdr:cNvSpPr>
          <a:spLocks noChangeShapeType="1"/>
        </xdr:cNvSpPr>
      </xdr:nvSpPr>
      <xdr:spPr bwMode="auto">
        <a:xfrm>
          <a:off x="1069974" y="1228725"/>
          <a:ext cx="1673226" cy="2085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268582</xdr:colOff>
      <xdr:row>5</xdr:row>
      <xdr:rowOff>103414</xdr:rowOff>
    </xdr:from>
    <xdr:to>
      <xdr:col>2</xdr:col>
      <xdr:colOff>1244147</xdr:colOff>
      <xdr:row>15</xdr:row>
      <xdr:rowOff>2968</xdr:rowOff>
    </xdr:to>
    <xdr:sp macro="" textlink="">
      <xdr:nvSpPr>
        <xdr:cNvPr id="8" name="Text Box 68">
          <a:extLst>
            <a:ext uri="{FF2B5EF4-FFF2-40B4-BE49-F238E27FC236}">
              <a16:creationId xmlns:a16="http://schemas.microsoft.com/office/drawing/2014/main" id="{5A5EF35C-795F-4C90-BA86-DCA2E0775095}"/>
            </a:ext>
          </a:extLst>
        </xdr:cNvPr>
        <xdr:cNvSpPr txBox="1">
          <a:spLocks noChangeArrowheads="1"/>
        </xdr:cNvSpPr>
      </xdr:nvSpPr>
      <xdr:spPr bwMode="auto">
        <a:xfrm>
          <a:off x="1411582" y="1332139"/>
          <a:ext cx="975565" cy="177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Ambiente afectado-</a:t>
          </a:r>
        </a:p>
        <a:p>
          <a:pPr algn="l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Aspecto ambiental</a:t>
          </a:r>
        </a:p>
      </xdr:txBody>
    </xdr:sp>
    <xdr:clientData/>
  </xdr:twoCellAnchor>
  <xdr:oneCellAnchor>
    <xdr:from>
      <xdr:col>2</xdr:col>
      <xdr:colOff>43961</xdr:colOff>
      <xdr:row>8</xdr:row>
      <xdr:rowOff>746125</xdr:rowOff>
    </xdr:from>
    <xdr:ext cx="1224951" cy="536086"/>
    <xdr:sp macro="" textlink="">
      <xdr:nvSpPr>
        <xdr:cNvPr id="9" name="Text Box 845">
          <a:extLst>
            <a:ext uri="{FF2B5EF4-FFF2-40B4-BE49-F238E27FC236}">
              <a16:creationId xmlns:a16="http://schemas.microsoft.com/office/drawing/2014/main" id="{A4A9A5CA-DD18-4E48-A7AF-EDB6C74E5C04}"/>
            </a:ext>
          </a:extLst>
        </xdr:cNvPr>
        <xdr:cNvSpPr txBox="1">
          <a:spLocks noChangeArrowheads="1"/>
        </xdr:cNvSpPr>
      </xdr:nvSpPr>
      <xdr:spPr bwMode="auto">
        <a:xfrm>
          <a:off x="1186961" y="2679700"/>
          <a:ext cx="1224951" cy="536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ctr" upright="1">
          <a:noAutofit/>
        </a:bodyPr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Actividad </a:t>
          </a:r>
        </a:p>
      </xdr:txBody>
    </xdr:sp>
    <xdr:clientData/>
  </xdr:oneCellAnchor>
  <xdr:oneCellAnchor>
    <xdr:from>
      <xdr:col>2</xdr:col>
      <xdr:colOff>124557</xdr:colOff>
      <xdr:row>8</xdr:row>
      <xdr:rowOff>1011116</xdr:rowOff>
    </xdr:from>
    <xdr:ext cx="1224951" cy="440140"/>
    <xdr:sp macro="" textlink="">
      <xdr:nvSpPr>
        <xdr:cNvPr id="10" name="Text Box 845">
          <a:extLst>
            <a:ext uri="{FF2B5EF4-FFF2-40B4-BE49-F238E27FC236}">
              <a16:creationId xmlns:a16="http://schemas.microsoft.com/office/drawing/2014/main" id="{76FCE9EA-7C85-4742-BC3A-63BC6ED776F9}"/>
            </a:ext>
          </a:extLst>
        </xdr:cNvPr>
        <xdr:cNvSpPr txBox="1">
          <a:spLocks noChangeArrowheads="1"/>
        </xdr:cNvSpPr>
      </xdr:nvSpPr>
      <xdr:spPr bwMode="auto">
        <a:xfrm>
          <a:off x="1267557" y="2944691"/>
          <a:ext cx="1224951" cy="44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situación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de emergencia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238125</xdr:colOff>
      <xdr:row>0</xdr:row>
      <xdr:rowOff>152400</xdr:rowOff>
    </xdr:from>
    <xdr:to>
      <xdr:col>2</xdr:col>
      <xdr:colOff>828675</xdr:colOff>
      <xdr:row>4</xdr:row>
      <xdr:rowOff>32777</xdr:rowOff>
    </xdr:to>
    <xdr:pic>
      <xdr:nvPicPr>
        <xdr:cNvPr id="11" name="Picture 1267">
          <a:extLst>
            <a:ext uri="{FF2B5EF4-FFF2-40B4-BE49-F238E27FC236}">
              <a16:creationId xmlns:a16="http://schemas.microsoft.com/office/drawing/2014/main" id="{D1186BF5-0BDE-8C20-1175-AD02D55B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52400"/>
          <a:ext cx="1400175" cy="90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5FC0-FA71-4B48-8FD0-80409A4D89A2}">
  <dimension ref="A1:U112"/>
  <sheetViews>
    <sheetView tabSelected="1" topLeftCell="A2" zoomScale="142" zoomScaleNormal="142" workbookViewId="0">
      <selection activeCell="E2" sqref="E2:R4"/>
    </sheetView>
  </sheetViews>
  <sheetFormatPr defaultColWidth="11.42578125" defaultRowHeight="15"/>
  <cols>
    <col min="1" max="1" width="5" customWidth="1"/>
    <col min="2" max="2" width="12.140625" customWidth="1"/>
    <col min="3" max="3" width="24" customWidth="1"/>
    <col min="4" max="4" width="2" hidden="1" customWidth="1"/>
    <col min="5" max="5" width="9.28515625" customWidth="1"/>
    <col min="6" max="7" width="6.7109375" customWidth="1"/>
    <col min="8" max="8" width="6" bestFit="1" customWidth="1"/>
    <col min="9" max="9" width="7.7109375" customWidth="1"/>
    <col min="10" max="10" width="6.7109375" customWidth="1"/>
    <col min="11" max="11" width="7.42578125" customWidth="1"/>
    <col min="12" max="12" width="6.28515625" customWidth="1"/>
    <col min="13" max="13" width="7.42578125" customWidth="1"/>
    <col min="14" max="14" width="5.42578125" bestFit="1" customWidth="1"/>
    <col min="15" max="15" width="4.28515625" bestFit="1" customWidth="1"/>
    <col min="16" max="17" width="4.28515625" customWidth="1"/>
    <col min="18" max="18" width="6" bestFit="1" customWidth="1"/>
    <col min="19" max="19" width="15.140625" customWidth="1"/>
  </cols>
  <sheetData>
    <row r="1" spans="1:21" ht="15.75" thickBo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ht="28.5" customHeight="1">
      <c r="A2" s="142"/>
      <c r="B2" s="143"/>
      <c r="C2" s="144"/>
      <c r="D2" s="69"/>
      <c r="E2" s="161" t="s">
        <v>0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  <c r="S2" s="152" t="s">
        <v>1</v>
      </c>
      <c r="T2" s="153"/>
      <c r="U2" s="154"/>
    </row>
    <row r="3" spans="1:21" ht="17.25" customHeight="1">
      <c r="A3" s="145"/>
      <c r="B3" s="146"/>
      <c r="C3" s="147"/>
      <c r="D3" s="68"/>
      <c r="E3" s="164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55" t="s">
        <v>2</v>
      </c>
      <c r="T3" s="156"/>
      <c r="U3" s="157"/>
    </row>
    <row r="4" spans="1:21" ht="20.25" customHeight="1" thickBot="1">
      <c r="A4" s="148"/>
      <c r="B4" s="149"/>
      <c r="C4" s="150"/>
      <c r="D4" s="70"/>
      <c r="E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158"/>
      <c r="T4" s="159"/>
      <c r="U4" s="160"/>
    </row>
    <row r="5" spans="1:21" ht="15.75" thickBot="1"/>
    <row r="6" spans="1:21" ht="22.5" customHeight="1" thickBot="1">
      <c r="A6" s="72"/>
      <c r="B6" s="73"/>
      <c r="C6" s="1"/>
      <c r="D6" s="2"/>
      <c r="E6" s="3"/>
      <c r="F6" s="78" t="s">
        <v>3</v>
      </c>
      <c r="G6" s="79"/>
      <c r="H6" s="82" t="s">
        <v>4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54"/>
    </row>
    <row r="7" spans="1:21" ht="12.75" customHeight="1" thickBot="1">
      <c r="A7" s="74"/>
      <c r="B7" s="75"/>
      <c r="C7" s="4"/>
      <c r="D7" s="2"/>
      <c r="E7" s="3"/>
      <c r="F7" s="78"/>
      <c r="G7" s="79"/>
      <c r="H7" s="84" t="s">
        <v>5</v>
      </c>
      <c r="I7" s="85"/>
      <c r="J7" s="86"/>
      <c r="K7" s="87" t="s">
        <v>6</v>
      </c>
      <c r="L7" s="88"/>
      <c r="M7" s="88"/>
      <c r="N7" s="88"/>
      <c r="O7" s="88"/>
      <c r="P7" s="88"/>
      <c r="Q7" s="88"/>
      <c r="R7" s="88"/>
      <c r="S7" s="89" t="s">
        <v>7</v>
      </c>
      <c r="T7" s="90" t="s">
        <v>8</v>
      </c>
      <c r="U7" s="54"/>
    </row>
    <row r="8" spans="1:21" ht="20.25" customHeight="1" thickBot="1">
      <c r="A8" s="74"/>
      <c r="B8" s="75"/>
      <c r="C8" s="4"/>
      <c r="D8" s="2"/>
      <c r="E8" s="3"/>
      <c r="F8" s="80"/>
      <c r="G8" s="81"/>
      <c r="H8" s="84"/>
      <c r="I8" s="85"/>
      <c r="J8" s="86"/>
      <c r="K8" s="55" t="s">
        <v>9</v>
      </c>
      <c r="L8" s="91" t="s">
        <v>10</v>
      </c>
      <c r="M8" s="92"/>
      <c r="N8" s="92"/>
      <c r="O8" s="92"/>
      <c r="P8" s="92"/>
      <c r="Q8" s="92"/>
      <c r="R8" s="92"/>
      <c r="S8" s="89"/>
      <c r="T8" s="90"/>
      <c r="U8" s="54"/>
    </row>
    <row r="9" spans="1:21" ht="95.25" customHeight="1">
      <c r="A9" s="74"/>
      <c r="B9" s="75"/>
      <c r="C9" s="4"/>
      <c r="D9" s="2"/>
      <c r="E9" s="3"/>
      <c r="F9" s="93" t="s">
        <v>11</v>
      </c>
      <c r="G9" s="95" t="s">
        <v>12</v>
      </c>
      <c r="H9" s="99" t="s">
        <v>13</v>
      </c>
      <c r="I9" s="101" t="s">
        <v>14</v>
      </c>
      <c r="J9" s="103" t="s">
        <v>15</v>
      </c>
      <c r="K9" s="105" t="s">
        <v>16</v>
      </c>
      <c r="L9" s="107" t="s">
        <v>17</v>
      </c>
      <c r="M9" s="109" t="s">
        <v>18</v>
      </c>
      <c r="N9" s="109" t="s">
        <v>19</v>
      </c>
      <c r="O9" s="109" t="s">
        <v>20</v>
      </c>
      <c r="P9" s="109" t="s">
        <v>21</v>
      </c>
      <c r="Q9" s="109" t="s">
        <v>22</v>
      </c>
      <c r="R9" s="126" t="s">
        <v>23</v>
      </c>
      <c r="S9" s="97" t="s">
        <v>24</v>
      </c>
      <c r="T9" s="113" t="s">
        <v>25</v>
      </c>
      <c r="U9" s="54"/>
    </row>
    <row r="10" spans="1:21" ht="15" customHeight="1" thickBot="1">
      <c r="A10" s="74"/>
      <c r="B10" s="75"/>
      <c r="C10" s="5"/>
      <c r="D10" s="6"/>
      <c r="E10" s="7"/>
      <c r="F10" s="94"/>
      <c r="G10" s="96"/>
      <c r="H10" s="100"/>
      <c r="I10" s="102"/>
      <c r="J10" s="104"/>
      <c r="K10" s="106"/>
      <c r="L10" s="108"/>
      <c r="M10" s="110"/>
      <c r="N10" s="110"/>
      <c r="O10" s="110"/>
      <c r="P10" s="110"/>
      <c r="Q10" s="110"/>
      <c r="R10" s="127"/>
      <c r="S10" s="98"/>
      <c r="T10" s="114"/>
      <c r="U10" s="54"/>
    </row>
    <row r="11" spans="1:21" ht="12" customHeight="1" thickBot="1">
      <c r="A11" s="74"/>
      <c r="B11" s="75"/>
      <c r="C11" s="115" t="s">
        <v>26</v>
      </c>
      <c r="D11" s="8" t="s">
        <v>27</v>
      </c>
      <c r="E11" s="9"/>
      <c r="F11" s="10" t="s">
        <v>27</v>
      </c>
      <c r="G11" s="11"/>
      <c r="H11" s="10" t="s">
        <v>27</v>
      </c>
      <c r="I11" s="12" t="s">
        <v>27</v>
      </c>
      <c r="J11" s="12" t="s">
        <v>27</v>
      </c>
      <c r="K11" s="56" t="s">
        <v>27</v>
      </c>
      <c r="L11" s="10" t="s">
        <v>27</v>
      </c>
      <c r="M11" s="12" t="s">
        <v>27</v>
      </c>
      <c r="N11" s="12" t="s">
        <v>27</v>
      </c>
      <c r="O11" s="12" t="s">
        <v>27</v>
      </c>
      <c r="P11" s="12" t="s">
        <v>27</v>
      </c>
      <c r="Q11" s="12" t="s">
        <v>27</v>
      </c>
      <c r="R11" s="12" t="s">
        <v>27</v>
      </c>
      <c r="S11" s="12" t="s">
        <v>27</v>
      </c>
      <c r="T11" s="57"/>
      <c r="U11" s="54"/>
    </row>
    <row r="12" spans="1:21" ht="11.25" customHeight="1" thickBot="1">
      <c r="A12" s="76"/>
      <c r="B12" s="77"/>
      <c r="C12" s="116"/>
      <c r="D12" s="13" t="s">
        <v>28</v>
      </c>
      <c r="E12" s="14"/>
      <c r="F12" s="15"/>
      <c r="G12" s="16" t="s">
        <v>28</v>
      </c>
      <c r="H12" s="15"/>
      <c r="I12" s="17"/>
      <c r="J12" s="18"/>
      <c r="K12" s="18"/>
      <c r="L12" s="58"/>
      <c r="M12" s="17"/>
      <c r="N12" s="17"/>
      <c r="O12" s="17"/>
      <c r="P12" s="17"/>
      <c r="Q12" s="59"/>
      <c r="R12" s="59"/>
      <c r="S12" s="59"/>
      <c r="T12" s="19"/>
      <c r="U12" s="54"/>
    </row>
    <row r="13" spans="1:21" ht="12" customHeight="1" thickBot="1">
      <c r="A13" s="117" t="s">
        <v>29</v>
      </c>
      <c r="B13" s="119" t="s">
        <v>30</v>
      </c>
      <c r="C13" s="122" t="s">
        <v>31</v>
      </c>
      <c r="D13" s="123"/>
      <c r="E13" s="20" t="s">
        <v>32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5"/>
      <c r="U13" s="54"/>
    </row>
    <row r="14" spans="1:21" ht="12" customHeight="1" thickBot="1">
      <c r="A14" s="118"/>
      <c r="B14" s="120"/>
      <c r="C14" s="124"/>
      <c r="D14" s="125"/>
      <c r="E14" s="26" t="s">
        <v>33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5"/>
      <c r="U14" s="54"/>
    </row>
    <row r="15" spans="1:21" ht="12" customHeight="1" thickBot="1">
      <c r="A15" s="118"/>
      <c r="B15" s="120"/>
      <c r="C15" s="124"/>
      <c r="D15" s="125"/>
      <c r="E15" s="26" t="s">
        <v>34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5"/>
      <c r="U15" s="54"/>
    </row>
    <row r="16" spans="1:21" s="30" customFormat="1" ht="14.25" customHeight="1">
      <c r="A16" s="118"/>
      <c r="B16" s="120"/>
      <c r="C16" s="124"/>
      <c r="D16" s="125"/>
      <c r="E16" s="26" t="s">
        <v>35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5"/>
      <c r="U16" s="54"/>
    </row>
    <row r="17" spans="1:21" s="30" customFormat="1" ht="14.25" customHeight="1" thickBot="1">
      <c r="A17" s="118"/>
      <c r="B17" s="120"/>
      <c r="C17" s="111" t="s">
        <v>36</v>
      </c>
      <c r="D17" s="112"/>
      <c r="E17" s="31"/>
      <c r="F17" s="32" t="str">
        <f>IF(F16&gt;=8,"S","NS")</f>
        <v>NS</v>
      </c>
      <c r="G17" s="33" t="str">
        <f t="shared" ref="G17:T17" si="0">IF(G16&gt;=8,"S","NS")</f>
        <v>NS</v>
      </c>
      <c r="H17" s="34" t="str">
        <f t="shared" si="0"/>
        <v>NS</v>
      </c>
      <c r="I17" s="33" t="str">
        <f t="shared" si="0"/>
        <v>NS</v>
      </c>
      <c r="J17" s="35" t="str">
        <f t="shared" si="0"/>
        <v>NS</v>
      </c>
      <c r="K17" s="60" t="str">
        <f t="shared" si="0"/>
        <v>NS</v>
      </c>
      <c r="L17" s="34" t="str">
        <f t="shared" si="0"/>
        <v>NS</v>
      </c>
      <c r="M17" s="33" t="str">
        <f t="shared" si="0"/>
        <v>NS</v>
      </c>
      <c r="N17" s="33" t="str">
        <f t="shared" si="0"/>
        <v>NS</v>
      </c>
      <c r="O17" s="33" t="str">
        <f t="shared" si="0"/>
        <v>NS</v>
      </c>
      <c r="P17" s="33" t="str">
        <f t="shared" si="0"/>
        <v>NS</v>
      </c>
      <c r="Q17" s="33" t="str">
        <f t="shared" si="0"/>
        <v>NS</v>
      </c>
      <c r="R17" s="33" t="str">
        <f t="shared" si="0"/>
        <v>NS</v>
      </c>
      <c r="S17" s="33" t="str">
        <f t="shared" si="0"/>
        <v>NS</v>
      </c>
      <c r="T17" s="32" t="str">
        <f t="shared" si="0"/>
        <v>NS</v>
      </c>
      <c r="U17" s="54"/>
    </row>
    <row r="18" spans="1:21" ht="12" customHeight="1" thickBot="1">
      <c r="A18" s="118"/>
      <c r="B18" s="120"/>
      <c r="C18" s="122" t="s">
        <v>37</v>
      </c>
      <c r="D18" s="123"/>
      <c r="E18" s="20" t="s">
        <v>32</v>
      </c>
      <c r="F18" s="36"/>
      <c r="G18" s="22"/>
      <c r="H18" s="23"/>
      <c r="I18" s="22"/>
      <c r="J18" s="24"/>
      <c r="K18" s="24"/>
      <c r="L18" s="23"/>
      <c r="M18" s="22"/>
      <c r="N18" s="22"/>
      <c r="O18" s="22"/>
      <c r="P18" s="22"/>
      <c r="Q18" s="22"/>
      <c r="R18" s="22"/>
      <c r="S18" s="25"/>
      <c r="T18" s="25"/>
      <c r="U18" s="54"/>
    </row>
    <row r="19" spans="1:21" ht="12" customHeight="1" thickBot="1">
      <c r="A19" s="118"/>
      <c r="B19" s="120"/>
      <c r="C19" s="124"/>
      <c r="D19" s="125"/>
      <c r="E19" s="26" t="s">
        <v>33</v>
      </c>
      <c r="F19" s="36"/>
      <c r="G19" s="22"/>
      <c r="H19" s="23"/>
      <c r="I19" s="22"/>
      <c r="J19" s="24"/>
      <c r="K19" s="24"/>
      <c r="L19" s="23"/>
      <c r="M19" s="22"/>
      <c r="N19" s="22"/>
      <c r="O19" s="22"/>
      <c r="P19" s="22"/>
      <c r="Q19" s="22"/>
      <c r="R19" s="22"/>
      <c r="S19" s="25"/>
      <c r="T19" s="25"/>
      <c r="U19" s="54"/>
    </row>
    <row r="20" spans="1:21" ht="12" customHeight="1" thickBot="1">
      <c r="A20" s="118"/>
      <c r="B20" s="120"/>
      <c r="C20" s="124"/>
      <c r="D20" s="125"/>
      <c r="E20" s="26" t="s">
        <v>34</v>
      </c>
      <c r="F20" s="36"/>
      <c r="G20" s="22"/>
      <c r="H20" s="23"/>
      <c r="I20" s="22"/>
      <c r="J20" s="24"/>
      <c r="K20" s="24"/>
      <c r="L20" s="23"/>
      <c r="M20" s="22"/>
      <c r="N20" s="22"/>
      <c r="O20" s="22"/>
      <c r="P20" s="22"/>
      <c r="Q20" s="22"/>
      <c r="R20" s="22"/>
      <c r="S20" s="25"/>
      <c r="T20" s="25"/>
      <c r="U20" s="54"/>
    </row>
    <row r="21" spans="1:21" ht="12" customHeight="1">
      <c r="A21" s="118"/>
      <c r="B21" s="120"/>
      <c r="C21" s="124"/>
      <c r="D21" s="125"/>
      <c r="E21" s="26" t="s">
        <v>35</v>
      </c>
      <c r="F21" s="36"/>
      <c r="G21" s="22"/>
      <c r="H21" s="23"/>
      <c r="I21" s="22"/>
      <c r="J21" s="24"/>
      <c r="K21" s="24"/>
      <c r="L21" s="23"/>
      <c r="M21" s="22"/>
      <c r="N21" s="22"/>
      <c r="O21" s="22"/>
      <c r="P21" s="22"/>
      <c r="Q21" s="22"/>
      <c r="R21" s="22"/>
      <c r="S21" s="25"/>
      <c r="T21" s="25"/>
      <c r="U21" s="54"/>
    </row>
    <row r="22" spans="1:21" ht="12" customHeight="1" thickBot="1">
      <c r="A22" s="118"/>
      <c r="B22" s="120"/>
      <c r="C22" s="111" t="s">
        <v>36</v>
      </c>
      <c r="D22" s="112"/>
      <c r="E22" s="31"/>
      <c r="F22" s="32" t="str">
        <f t="shared" ref="F22:T22" si="1">IF(F21&gt;=8,"S","NS")</f>
        <v>NS</v>
      </c>
      <c r="G22" s="33" t="str">
        <f t="shared" si="1"/>
        <v>NS</v>
      </c>
      <c r="H22" s="34" t="str">
        <f t="shared" si="1"/>
        <v>NS</v>
      </c>
      <c r="I22" s="33" t="str">
        <f t="shared" si="1"/>
        <v>NS</v>
      </c>
      <c r="J22" s="35" t="str">
        <f t="shared" si="1"/>
        <v>NS</v>
      </c>
      <c r="K22" s="60" t="str">
        <f t="shared" si="1"/>
        <v>NS</v>
      </c>
      <c r="L22" s="34" t="str">
        <f t="shared" si="1"/>
        <v>NS</v>
      </c>
      <c r="M22" s="33" t="str">
        <f t="shared" si="1"/>
        <v>NS</v>
      </c>
      <c r="N22" s="33" t="str">
        <f t="shared" si="1"/>
        <v>NS</v>
      </c>
      <c r="O22" s="33" t="str">
        <f t="shared" si="1"/>
        <v>NS</v>
      </c>
      <c r="P22" s="33" t="str">
        <f t="shared" si="1"/>
        <v>NS</v>
      </c>
      <c r="Q22" s="33" t="str">
        <f t="shared" si="1"/>
        <v>NS</v>
      </c>
      <c r="R22" s="33" t="str">
        <f t="shared" si="1"/>
        <v>NS</v>
      </c>
      <c r="S22" s="33" t="str">
        <f t="shared" si="1"/>
        <v>NS</v>
      </c>
      <c r="T22" s="32" t="str">
        <f t="shared" si="1"/>
        <v>NS</v>
      </c>
      <c r="U22" s="54"/>
    </row>
    <row r="23" spans="1:21" ht="12" customHeight="1" thickBot="1">
      <c r="A23" s="118"/>
      <c r="B23" s="120"/>
      <c r="C23" s="122" t="s">
        <v>38</v>
      </c>
      <c r="D23" s="123"/>
      <c r="E23" s="20" t="s">
        <v>32</v>
      </c>
      <c r="F23" s="21"/>
      <c r="G23" s="22"/>
      <c r="H23" s="23"/>
      <c r="I23" s="22"/>
      <c r="J23" s="24"/>
      <c r="K23" s="24"/>
      <c r="L23" s="23"/>
      <c r="M23" s="22"/>
      <c r="N23" s="22"/>
      <c r="O23" s="22"/>
      <c r="P23" s="22"/>
      <c r="Q23" s="22"/>
      <c r="R23" s="22"/>
      <c r="S23" s="22"/>
      <c r="T23" s="25"/>
      <c r="U23" s="54"/>
    </row>
    <row r="24" spans="1:21" ht="12" customHeight="1" thickBot="1">
      <c r="A24" s="118"/>
      <c r="B24" s="120"/>
      <c r="C24" s="124"/>
      <c r="D24" s="125"/>
      <c r="E24" s="26" t="s">
        <v>33</v>
      </c>
      <c r="F24" s="21"/>
      <c r="G24" s="22"/>
      <c r="H24" s="23"/>
      <c r="I24" s="22"/>
      <c r="J24" s="24"/>
      <c r="K24" s="24"/>
      <c r="L24" s="23"/>
      <c r="M24" s="22"/>
      <c r="N24" s="22"/>
      <c r="O24" s="22"/>
      <c r="P24" s="22"/>
      <c r="Q24" s="22"/>
      <c r="R24" s="22"/>
      <c r="S24" s="22"/>
      <c r="T24" s="25"/>
      <c r="U24" s="54"/>
    </row>
    <row r="25" spans="1:21" ht="12" customHeight="1" thickBot="1">
      <c r="A25" s="118"/>
      <c r="B25" s="120"/>
      <c r="C25" s="124"/>
      <c r="D25" s="125"/>
      <c r="E25" s="26" t="s">
        <v>34</v>
      </c>
      <c r="F25" s="21"/>
      <c r="G25" s="22"/>
      <c r="H25" s="23"/>
      <c r="I25" s="22"/>
      <c r="J25" s="24"/>
      <c r="K25" s="24"/>
      <c r="L25" s="23"/>
      <c r="M25" s="22"/>
      <c r="N25" s="22"/>
      <c r="O25" s="22"/>
      <c r="P25" s="22"/>
      <c r="Q25" s="22"/>
      <c r="R25" s="22"/>
      <c r="S25" s="22"/>
      <c r="T25" s="25"/>
      <c r="U25" s="54"/>
    </row>
    <row r="26" spans="1:21" ht="12" customHeight="1">
      <c r="A26" s="118"/>
      <c r="B26" s="120"/>
      <c r="C26" s="124"/>
      <c r="D26" s="125"/>
      <c r="E26" s="26" t="s">
        <v>35</v>
      </c>
      <c r="F26" s="21"/>
      <c r="G26" s="22"/>
      <c r="H26" s="23"/>
      <c r="I26" s="22"/>
      <c r="J26" s="24"/>
      <c r="K26" s="24"/>
      <c r="L26" s="23"/>
      <c r="M26" s="22"/>
      <c r="N26" s="22"/>
      <c r="O26" s="22"/>
      <c r="P26" s="22"/>
      <c r="Q26" s="22"/>
      <c r="R26" s="22"/>
      <c r="S26" s="22"/>
      <c r="T26" s="25"/>
      <c r="U26" s="54"/>
    </row>
    <row r="27" spans="1:21" ht="12" customHeight="1" thickBot="1">
      <c r="A27" s="118"/>
      <c r="B27" s="120"/>
      <c r="C27" s="111" t="s">
        <v>36</v>
      </c>
      <c r="D27" s="112"/>
      <c r="E27" s="31"/>
      <c r="F27" s="32" t="str">
        <f t="shared" ref="F27:T27" si="2">IF(F26&gt;=8,"S","NS")</f>
        <v>NS</v>
      </c>
      <c r="G27" s="33" t="str">
        <f t="shared" si="2"/>
        <v>NS</v>
      </c>
      <c r="H27" s="34" t="str">
        <f t="shared" si="2"/>
        <v>NS</v>
      </c>
      <c r="I27" s="33" t="str">
        <f t="shared" si="2"/>
        <v>NS</v>
      </c>
      <c r="J27" s="35" t="str">
        <f t="shared" si="2"/>
        <v>NS</v>
      </c>
      <c r="K27" s="60" t="str">
        <f t="shared" si="2"/>
        <v>NS</v>
      </c>
      <c r="L27" s="34" t="str">
        <f t="shared" si="2"/>
        <v>NS</v>
      </c>
      <c r="M27" s="33" t="str">
        <f t="shared" si="2"/>
        <v>NS</v>
      </c>
      <c r="N27" s="33" t="str">
        <f t="shared" si="2"/>
        <v>NS</v>
      </c>
      <c r="O27" s="33" t="str">
        <f t="shared" si="2"/>
        <v>NS</v>
      </c>
      <c r="P27" s="33" t="str">
        <f t="shared" si="2"/>
        <v>NS</v>
      </c>
      <c r="Q27" s="33" t="str">
        <f t="shared" si="2"/>
        <v>NS</v>
      </c>
      <c r="R27" s="33" t="str">
        <f t="shared" si="2"/>
        <v>NS</v>
      </c>
      <c r="S27" s="33" t="str">
        <f t="shared" si="2"/>
        <v>NS</v>
      </c>
      <c r="T27" s="32" t="str">
        <f t="shared" si="2"/>
        <v>NS</v>
      </c>
      <c r="U27" s="54"/>
    </row>
    <row r="28" spans="1:21" ht="12" customHeight="1" thickBot="1">
      <c r="A28" s="118"/>
      <c r="B28" s="120"/>
      <c r="C28" s="128" t="s">
        <v>39</v>
      </c>
      <c r="D28" s="129"/>
      <c r="E28" s="20" t="s">
        <v>32</v>
      </c>
      <c r="F28" s="36"/>
      <c r="G28" s="22"/>
      <c r="H28" s="37"/>
      <c r="I28" s="22"/>
      <c r="J28" s="38"/>
      <c r="K28" s="24"/>
      <c r="L28" s="23"/>
      <c r="M28" s="22"/>
      <c r="N28" s="22"/>
      <c r="O28" s="22"/>
      <c r="P28" s="22"/>
      <c r="Q28" s="22"/>
      <c r="R28" s="22"/>
      <c r="S28" s="22"/>
      <c r="T28" s="36"/>
      <c r="U28" s="54"/>
    </row>
    <row r="29" spans="1:21" ht="12" customHeight="1" thickBot="1">
      <c r="A29" s="118"/>
      <c r="B29" s="120"/>
      <c r="C29" s="130"/>
      <c r="D29" s="131"/>
      <c r="E29" s="26" t="s">
        <v>33</v>
      </c>
      <c r="F29" s="36"/>
      <c r="G29" s="22"/>
      <c r="H29" s="37"/>
      <c r="I29" s="22"/>
      <c r="J29" s="38"/>
      <c r="K29" s="24"/>
      <c r="L29" s="23"/>
      <c r="M29" s="22"/>
      <c r="N29" s="22"/>
      <c r="O29" s="22"/>
      <c r="P29" s="22"/>
      <c r="Q29" s="22"/>
      <c r="R29" s="22"/>
      <c r="S29" s="22"/>
      <c r="T29" s="36"/>
      <c r="U29" s="54"/>
    </row>
    <row r="30" spans="1:21" ht="12" customHeight="1" thickBot="1">
      <c r="A30" s="118"/>
      <c r="B30" s="120"/>
      <c r="C30" s="130"/>
      <c r="D30" s="131"/>
      <c r="E30" s="26" t="s">
        <v>34</v>
      </c>
      <c r="F30" s="36"/>
      <c r="G30" s="22"/>
      <c r="H30" s="37"/>
      <c r="I30" s="22"/>
      <c r="J30" s="38"/>
      <c r="K30" s="24"/>
      <c r="L30" s="23"/>
      <c r="M30" s="22"/>
      <c r="N30" s="22"/>
      <c r="O30" s="22"/>
      <c r="P30" s="22"/>
      <c r="Q30" s="22"/>
      <c r="R30" s="22"/>
      <c r="S30" s="22"/>
      <c r="T30" s="36"/>
      <c r="U30" s="54"/>
    </row>
    <row r="31" spans="1:21" ht="12" customHeight="1">
      <c r="A31" s="118"/>
      <c r="B31" s="120"/>
      <c r="C31" s="130"/>
      <c r="D31" s="131"/>
      <c r="E31" s="26" t="s">
        <v>35</v>
      </c>
      <c r="F31" s="36"/>
      <c r="G31" s="22"/>
      <c r="H31" s="37"/>
      <c r="I31" s="22"/>
      <c r="J31" s="38"/>
      <c r="K31" s="24"/>
      <c r="L31" s="23"/>
      <c r="M31" s="22"/>
      <c r="N31" s="22"/>
      <c r="O31" s="22"/>
      <c r="P31" s="22"/>
      <c r="Q31" s="22"/>
      <c r="R31" s="22"/>
      <c r="S31" s="22"/>
      <c r="T31" s="36"/>
      <c r="U31" s="54"/>
    </row>
    <row r="32" spans="1:21" ht="12" customHeight="1" thickBot="1">
      <c r="A32" s="118"/>
      <c r="B32" s="120"/>
      <c r="C32" s="111" t="s">
        <v>36</v>
      </c>
      <c r="D32" s="112"/>
      <c r="E32" s="31"/>
      <c r="F32" s="34" t="str">
        <f t="shared" ref="F32:T32" si="3">IF(F31&gt;=8,"S","NS")</f>
        <v>NS</v>
      </c>
      <c r="G32" s="61" t="str">
        <f t="shared" si="3"/>
        <v>NS</v>
      </c>
      <c r="H32" s="39" t="str">
        <f t="shared" si="3"/>
        <v>NS</v>
      </c>
      <c r="I32" s="40" t="str">
        <f t="shared" si="3"/>
        <v>NS</v>
      </c>
      <c r="J32" s="41" t="str">
        <f t="shared" si="3"/>
        <v>NS</v>
      </c>
      <c r="K32" s="62" t="str">
        <f t="shared" si="3"/>
        <v>NS</v>
      </c>
      <c r="L32" s="39" t="str">
        <f t="shared" si="3"/>
        <v>NS</v>
      </c>
      <c r="M32" s="40" t="str">
        <f t="shared" si="3"/>
        <v>NS</v>
      </c>
      <c r="N32" s="40" t="str">
        <f t="shared" si="3"/>
        <v>NS</v>
      </c>
      <c r="O32" s="40" t="str">
        <f t="shared" si="3"/>
        <v>NS</v>
      </c>
      <c r="P32" s="40" t="str">
        <f t="shared" si="3"/>
        <v>NS</v>
      </c>
      <c r="Q32" s="40" t="str">
        <f t="shared" si="3"/>
        <v>NS</v>
      </c>
      <c r="R32" s="40" t="str">
        <f t="shared" si="3"/>
        <v>NS</v>
      </c>
      <c r="S32" s="40" t="str">
        <f t="shared" si="3"/>
        <v>NS</v>
      </c>
      <c r="T32" s="42" t="str">
        <f t="shared" si="3"/>
        <v>NS</v>
      </c>
      <c r="U32" s="54"/>
    </row>
    <row r="33" spans="1:21" ht="12" customHeight="1" thickBot="1">
      <c r="A33" s="118"/>
      <c r="B33" s="120"/>
      <c r="C33" s="122" t="s">
        <v>40</v>
      </c>
      <c r="D33" s="123"/>
      <c r="E33" s="43" t="s">
        <v>32</v>
      </c>
      <c r="F33" s="44"/>
      <c r="G33" s="44"/>
      <c r="H33" s="21"/>
      <c r="I33" s="22"/>
      <c r="J33" s="25"/>
      <c r="K33" s="63"/>
      <c r="L33" s="21"/>
      <c r="M33" s="22"/>
      <c r="N33" s="22"/>
      <c r="O33" s="22"/>
      <c r="P33" s="22"/>
      <c r="Q33" s="22"/>
      <c r="R33" s="25"/>
      <c r="S33" s="63"/>
      <c r="T33" s="63"/>
      <c r="U33" s="64"/>
    </row>
    <row r="34" spans="1:21" ht="12" customHeight="1" thickBot="1">
      <c r="A34" s="118"/>
      <c r="B34" s="120"/>
      <c r="C34" s="124"/>
      <c r="D34" s="125"/>
      <c r="E34" s="29" t="s">
        <v>33</v>
      </c>
      <c r="F34" s="44"/>
      <c r="G34" s="44"/>
      <c r="H34" s="21"/>
      <c r="I34" s="22"/>
      <c r="J34" s="25"/>
      <c r="K34" s="63"/>
      <c r="L34" s="21"/>
      <c r="M34" s="22"/>
      <c r="N34" s="22"/>
      <c r="O34" s="22"/>
      <c r="P34" s="22"/>
      <c r="Q34" s="22"/>
      <c r="R34" s="25"/>
      <c r="S34" s="63"/>
      <c r="T34" s="63"/>
      <c r="U34" s="64"/>
    </row>
    <row r="35" spans="1:21" ht="12" customHeight="1" thickBot="1">
      <c r="A35" s="118"/>
      <c r="B35" s="120"/>
      <c r="C35" s="124"/>
      <c r="D35" s="125"/>
      <c r="E35" s="29" t="s">
        <v>34</v>
      </c>
      <c r="F35" s="44"/>
      <c r="G35" s="44"/>
      <c r="H35" s="21"/>
      <c r="I35" s="22"/>
      <c r="J35" s="25"/>
      <c r="K35" s="63"/>
      <c r="L35" s="21"/>
      <c r="M35" s="22"/>
      <c r="N35" s="22"/>
      <c r="O35" s="22"/>
      <c r="P35" s="22"/>
      <c r="Q35" s="22"/>
      <c r="R35" s="25"/>
      <c r="S35" s="63"/>
      <c r="T35" s="63"/>
      <c r="U35" s="64"/>
    </row>
    <row r="36" spans="1:21" ht="12" customHeight="1">
      <c r="A36" s="118"/>
      <c r="B36" s="120"/>
      <c r="C36" s="124"/>
      <c r="D36" s="125"/>
      <c r="E36" s="29" t="s">
        <v>35</v>
      </c>
      <c r="F36" s="44"/>
      <c r="G36" s="44"/>
      <c r="H36" s="21"/>
      <c r="I36" s="22"/>
      <c r="J36" s="25"/>
      <c r="K36" s="63"/>
      <c r="L36" s="21"/>
      <c r="M36" s="22"/>
      <c r="N36" s="22"/>
      <c r="O36" s="22"/>
      <c r="P36" s="22"/>
      <c r="Q36" s="22"/>
      <c r="R36" s="25"/>
      <c r="S36" s="63"/>
      <c r="T36" s="63"/>
      <c r="U36" s="64"/>
    </row>
    <row r="37" spans="1:21" ht="12" customHeight="1" thickBot="1">
      <c r="A37" s="118"/>
      <c r="B37" s="120"/>
      <c r="C37" s="111" t="s">
        <v>36</v>
      </c>
      <c r="D37" s="112"/>
      <c r="E37" s="31"/>
      <c r="F37" s="45" t="str">
        <f t="shared" ref="F37:T37" si="4">IF(F36&gt;=8,"S","NS")</f>
        <v>NS</v>
      </c>
      <c r="G37" s="46" t="str">
        <f t="shared" si="4"/>
        <v>NS</v>
      </c>
      <c r="H37" s="45" t="str">
        <f t="shared" si="4"/>
        <v>NS</v>
      </c>
      <c r="I37" s="47" t="str">
        <f t="shared" si="4"/>
        <v>NS</v>
      </c>
      <c r="J37" s="48" t="str">
        <f t="shared" si="4"/>
        <v>NS</v>
      </c>
      <c r="K37" s="65" t="str">
        <f t="shared" si="4"/>
        <v>NS</v>
      </c>
      <c r="L37" s="66" t="str">
        <f t="shared" si="4"/>
        <v>NS</v>
      </c>
      <c r="M37" s="47" t="str">
        <f t="shared" si="4"/>
        <v>NS</v>
      </c>
      <c r="N37" s="47" t="str">
        <f t="shared" si="4"/>
        <v>NS</v>
      </c>
      <c r="O37" s="47" t="str">
        <f t="shared" si="4"/>
        <v>NS</v>
      </c>
      <c r="P37" s="47" t="str">
        <f t="shared" si="4"/>
        <v>NS</v>
      </c>
      <c r="Q37" s="47" t="str">
        <f t="shared" si="4"/>
        <v>NS</v>
      </c>
      <c r="R37" s="47" t="str">
        <f t="shared" si="4"/>
        <v>NS</v>
      </c>
      <c r="S37" s="47" t="str">
        <f t="shared" si="4"/>
        <v>NS</v>
      </c>
      <c r="T37" s="45" t="str">
        <f t="shared" si="4"/>
        <v>NS</v>
      </c>
      <c r="U37" s="54"/>
    </row>
    <row r="38" spans="1:21" ht="12" customHeight="1" thickBot="1">
      <c r="A38" s="118"/>
      <c r="B38" s="120"/>
      <c r="C38" s="132" t="s">
        <v>41</v>
      </c>
      <c r="D38" s="133"/>
      <c r="E38" s="20" t="s">
        <v>32</v>
      </c>
      <c r="F38" s="36"/>
      <c r="G38" s="44"/>
      <c r="H38" s="36"/>
      <c r="I38" s="22"/>
      <c r="J38" s="38"/>
      <c r="K38" s="63"/>
      <c r="L38" s="23"/>
      <c r="M38" s="22"/>
      <c r="N38" s="22"/>
      <c r="O38" s="22"/>
      <c r="P38" s="22"/>
      <c r="Q38" s="22"/>
      <c r="R38" s="24"/>
      <c r="S38" s="63"/>
      <c r="T38" s="38"/>
      <c r="U38" s="54"/>
    </row>
    <row r="39" spans="1:21" ht="12" customHeight="1" thickBot="1">
      <c r="A39" s="118"/>
      <c r="B39" s="120"/>
      <c r="C39" s="134"/>
      <c r="D39" s="135"/>
      <c r="E39" s="26" t="s">
        <v>33</v>
      </c>
      <c r="F39" s="36"/>
      <c r="G39" s="44"/>
      <c r="H39" s="36"/>
      <c r="I39" s="22"/>
      <c r="J39" s="38"/>
      <c r="K39" s="63"/>
      <c r="L39" s="23"/>
      <c r="M39" s="22"/>
      <c r="N39" s="22"/>
      <c r="O39" s="22"/>
      <c r="P39" s="22"/>
      <c r="Q39" s="22"/>
      <c r="R39" s="24"/>
      <c r="S39" s="63"/>
      <c r="T39" s="38"/>
      <c r="U39" s="54"/>
    </row>
    <row r="40" spans="1:21" ht="12" customHeight="1" thickBot="1">
      <c r="A40" s="118"/>
      <c r="B40" s="120"/>
      <c r="C40" s="134"/>
      <c r="D40" s="135"/>
      <c r="E40" s="26" t="s">
        <v>34</v>
      </c>
      <c r="F40" s="36"/>
      <c r="G40" s="44"/>
      <c r="H40" s="36"/>
      <c r="I40" s="22"/>
      <c r="J40" s="38"/>
      <c r="K40" s="63"/>
      <c r="L40" s="23"/>
      <c r="M40" s="22"/>
      <c r="N40" s="22"/>
      <c r="O40" s="22"/>
      <c r="P40" s="22"/>
      <c r="Q40" s="22"/>
      <c r="R40" s="24"/>
      <c r="S40" s="63"/>
      <c r="T40" s="38"/>
      <c r="U40" s="54"/>
    </row>
    <row r="41" spans="1:21" ht="12" customHeight="1">
      <c r="A41" s="118"/>
      <c r="B41" s="120"/>
      <c r="C41" s="134"/>
      <c r="D41" s="135"/>
      <c r="E41" s="26" t="s">
        <v>35</v>
      </c>
      <c r="F41" s="36"/>
      <c r="G41" s="44"/>
      <c r="H41" s="36"/>
      <c r="I41" s="22"/>
      <c r="J41" s="38"/>
      <c r="K41" s="63"/>
      <c r="L41" s="23"/>
      <c r="M41" s="22"/>
      <c r="N41" s="22"/>
      <c r="O41" s="22"/>
      <c r="P41" s="22"/>
      <c r="Q41" s="22"/>
      <c r="R41" s="24"/>
      <c r="S41" s="63"/>
      <c r="T41" s="38"/>
      <c r="U41" s="54"/>
    </row>
    <row r="42" spans="1:21" ht="12" customHeight="1" thickBot="1">
      <c r="A42" s="118"/>
      <c r="B42" s="120"/>
      <c r="C42" s="111" t="s">
        <v>36</v>
      </c>
      <c r="D42" s="112"/>
      <c r="E42" s="31"/>
      <c r="F42" s="32" t="str">
        <f t="shared" ref="F42:T42" si="5">IF(F41&gt;=8,"S","NS")</f>
        <v>NS</v>
      </c>
      <c r="G42" s="33" t="str">
        <f t="shared" si="5"/>
        <v>NS</v>
      </c>
      <c r="H42" s="34" t="str">
        <f t="shared" si="5"/>
        <v>NS</v>
      </c>
      <c r="I42" s="33" t="str">
        <f t="shared" si="5"/>
        <v>NS</v>
      </c>
      <c r="J42" s="35" t="str">
        <f t="shared" si="5"/>
        <v>NS</v>
      </c>
      <c r="K42" s="60" t="str">
        <f t="shared" si="5"/>
        <v>NS</v>
      </c>
      <c r="L42" s="66" t="str">
        <f t="shared" si="5"/>
        <v>NS</v>
      </c>
      <c r="M42" s="47" t="str">
        <f t="shared" si="5"/>
        <v>NS</v>
      </c>
      <c r="N42" s="47" t="str">
        <f t="shared" si="5"/>
        <v>NS</v>
      </c>
      <c r="O42" s="47" t="str">
        <f t="shared" si="5"/>
        <v>NS</v>
      </c>
      <c r="P42" s="47" t="str">
        <f t="shared" si="5"/>
        <v>NS</v>
      </c>
      <c r="Q42" s="47" t="str">
        <f t="shared" si="5"/>
        <v>NS</v>
      </c>
      <c r="R42" s="47" t="str">
        <f t="shared" si="5"/>
        <v>NS</v>
      </c>
      <c r="S42" s="47" t="str">
        <f t="shared" si="5"/>
        <v>NS</v>
      </c>
      <c r="T42" s="32" t="str">
        <f t="shared" si="5"/>
        <v>NS</v>
      </c>
      <c r="U42" s="54"/>
    </row>
    <row r="43" spans="1:21" ht="12" customHeight="1" thickBot="1">
      <c r="A43" s="118"/>
      <c r="B43" s="120"/>
      <c r="C43" s="122" t="s">
        <v>42</v>
      </c>
      <c r="D43" s="123"/>
      <c r="E43" s="20" t="s">
        <v>32</v>
      </c>
      <c r="F43" s="36"/>
      <c r="G43" s="22"/>
      <c r="H43" s="37"/>
      <c r="I43" s="22"/>
      <c r="J43" s="38"/>
      <c r="K43" s="24"/>
      <c r="L43" s="37"/>
      <c r="M43" s="22"/>
      <c r="N43" s="22"/>
      <c r="O43" s="22"/>
      <c r="P43" s="22"/>
      <c r="Q43" s="22"/>
      <c r="R43" s="22"/>
      <c r="S43" s="22"/>
      <c r="T43" s="36"/>
      <c r="U43" s="54"/>
    </row>
    <row r="44" spans="1:21" ht="12" customHeight="1" thickBot="1">
      <c r="A44" s="118"/>
      <c r="B44" s="120"/>
      <c r="C44" s="124" t="s">
        <v>43</v>
      </c>
      <c r="D44" s="125"/>
      <c r="E44" s="26" t="s">
        <v>33</v>
      </c>
      <c r="F44" s="36"/>
      <c r="G44" s="22"/>
      <c r="H44" s="37"/>
      <c r="I44" s="22"/>
      <c r="J44" s="38"/>
      <c r="K44" s="24"/>
      <c r="L44" s="37"/>
      <c r="M44" s="22"/>
      <c r="N44" s="22"/>
      <c r="O44" s="22"/>
      <c r="P44" s="22"/>
      <c r="Q44" s="22"/>
      <c r="R44" s="22"/>
      <c r="S44" s="22"/>
      <c r="T44" s="36"/>
      <c r="U44" s="54"/>
    </row>
    <row r="45" spans="1:21" ht="12" customHeight="1" thickBot="1">
      <c r="A45" s="118"/>
      <c r="B45" s="120"/>
      <c r="C45" s="124"/>
      <c r="D45" s="125"/>
      <c r="E45" s="26" t="s">
        <v>34</v>
      </c>
      <c r="F45" s="36"/>
      <c r="G45" s="22"/>
      <c r="H45" s="37"/>
      <c r="I45" s="22"/>
      <c r="J45" s="38"/>
      <c r="K45" s="24"/>
      <c r="L45" s="37"/>
      <c r="M45" s="22"/>
      <c r="N45" s="22"/>
      <c r="O45" s="22"/>
      <c r="P45" s="22"/>
      <c r="Q45" s="22"/>
      <c r="R45" s="22"/>
      <c r="S45" s="22"/>
      <c r="T45" s="36"/>
      <c r="U45" s="54"/>
    </row>
    <row r="46" spans="1:21" ht="12" customHeight="1">
      <c r="A46" s="118"/>
      <c r="B46" s="120"/>
      <c r="C46" s="124"/>
      <c r="D46" s="125"/>
      <c r="E46" s="26" t="s">
        <v>35</v>
      </c>
      <c r="F46" s="36"/>
      <c r="G46" s="22"/>
      <c r="H46" s="37"/>
      <c r="I46" s="22"/>
      <c r="J46" s="38"/>
      <c r="K46" s="24"/>
      <c r="L46" s="37"/>
      <c r="M46" s="22"/>
      <c r="N46" s="22"/>
      <c r="O46" s="22"/>
      <c r="P46" s="22"/>
      <c r="Q46" s="22"/>
      <c r="R46" s="22"/>
      <c r="S46" s="22"/>
      <c r="T46" s="36"/>
      <c r="U46" s="54"/>
    </row>
    <row r="47" spans="1:21" ht="12" customHeight="1" thickBot="1">
      <c r="A47" s="118"/>
      <c r="B47" s="120"/>
      <c r="C47" s="111" t="s">
        <v>36</v>
      </c>
      <c r="D47" s="112"/>
      <c r="E47" s="31"/>
      <c r="F47" s="32" t="str">
        <f t="shared" ref="F47:T47" si="6">IF(F46&gt;=8,"S","NS")</f>
        <v>NS</v>
      </c>
      <c r="G47" s="33" t="str">
        <f t="shared" si="6"/>
        <v>NS</v>
      </c>
      <c r="H47" s="34" t="str">
        <f t="shared" si="6"/>
        <v>NS</v>
      </c>
      <c r="I47" s="33" t="str">
        <f t="shared" si="6"/>
        <v>NS</v>
      </c>
      <c r="J47" s="35" t="str">
        <f t="shared" si="6"/>
        <v>NS</v>
      </c>
      <c r="K47" s="60" t="str">
        <f t="shared" si="6"/>
        <v>NS</v>
      </c>
      <c r="L47" s="34" t="str">
        <f t="shared" si="6"/>
        <v>NS</v>
      </c>
      <c r="M47" s="33" t="str">
        <f t="shared" si="6"/>
        <v>NS</v>
      </c>
      <c r="N47" s="33" t="str">
        <f t="shared" si="6"/>
        <v>NS</v>
      </c>
      <c r="O47" s="33" t="str">
        <f t="shared" si="6"/>
        <v>NS</v>
      </c>
      <c r="P47" s="33" t="str">
        <f t="shared" si="6"/>
        <v>NS</v>
      </c>
      <c r="Q47" s="33" t="str">
        <f t="shared" si="6"/>
        <v>NS</v>
      </c>
      <c r="R47" s="33" t="str">
        <f t="shared" si="6"/>
        <v>NS</v>
      </c>
      <c r="S47" s="33" t="str">
        <f t="shared" si="6"/>
        <v>NS</v>
      </c>
      <c r="T47" s="32" t="str">
        <f t="shared" si="6"/>
        <v>NS</v>
      </c>
      <c r="U47" s="54"/>
    </row>
    <row r="48" spans="1:21" ht="12" customHeight="1" thickBot="1">
      <c r="A48" s="118"/>
      <c r="B48" s="120"/>
      <c r="C48" s="122" t="s">
        <v>44</v>
      </c>
      <c r="D48" s="123"/>
      <c r="E48" s="20" t="s">
        <v>32</v>
      </c>
      <c r="F48" s="36"/>
      <c r="G48" s="22"/>
      <c r="H48" s="37"/>
      <c r="I48" s="22"/>
      <c r="J48" s="38"/>
      <c r="K48" s="24"/>
      <c r="L48" s="37"/>
      <c r="M48" s="22"/>
      <c r="N48" s="22"/>
      <c r="O48" s="22"/>
      <c r="P48" s="22"/>
      <c r="Q48" s="22"/>
      <c r="R48" s="22"/>
      <c r="S48" s="22"/>
      <c r="T48" s="36"/>
      <c r="U48" s="54"/>
    </row>
    <row r="49" spans="1:21" ht="12" customHeight="1" thickBot="1">
      <c r="A49" s="118"/>
      <c r="B49" s="120"/>
      <c r="C49" s="124"/>
      <c r="D49" s="125"/>
      <c r="E49" s="26" t="s">
        <v>33</v>
      </c>
      <c r="F49" s="36"/>
      <c r="G49" s="22"/>
      <c r="H49" s="37"/>
      <c r="I49" s="22"/>
      <c r="J49" s="38"/>
      <c r="K49" s="24"/>
      <c r="L49" s="37"/>
      <c r="M49" s="22"/>
      <c r="N49" s="22"/>
      <c r="O49" s="22"/>
      <c r="P49" s="22"/>
      <c r="Q49" s="22"/>
      <c r="R49" s="22"/>
      <c r="S49" s="22"/>
      <c r="T49" s="36"/>
      <c r="U49" s="54"/>
    </row>
    <row r="50" spans="1:21" ht="12" customHeight="1" thickBot="1">
      <c r="A50" s="118"/>
      <c r="B50" s="120"/>
      <c r="C50" s="124"/>
      <c r="D50" s="125"/>
      <c r="E50" s="26" t="s">
        <v>34</v>
      </c>
      <c r="F50" s="36"/>
      <c r="G50" s="22"/>
      <c r="H50" s="37"/>
      <c r="I50" s="22"/>
      <c r="J50" s="38"/>
      <c r="K50" s="24"/>
      <c r="L50" s="37"/>
      <c r="M50" s="22"/>
      <c r="N50" s="22"/>
      <c r="O50" s="22"/>
      <c r="P50" s="22"/>
      <c r="Q50" s="22"/>
      <c r="R50" s="22"/>
      <c r="S50" s="22"/>
      <c r="T50" s="36"/>
      <c r="U50" s="54"/>
    </row>
    <row r="51" spans="1:21" ht="12" customHeight="1">
      <c r="A51" s="118"/>
      <c r="B51" s="120"/>
      <c r="C51" s="124"/>
      <c r="D51" s="125"/>
      <c r="E51" s="26" t="s">
        <v>35</v>
      </c>
      <c r="F51" s="36"/>
      <c r="G51" s="22"/>
      <c r="H51" s="37"/>
      <c r="I51" s="22"/>
      <c r="J51" s="38"/>
      <c r="K51" s="24"/>
      <c r="L51" s="37"/>
      <c r="M51" s="22"/>
      <c r="N51" s="22"/>
      <c r="O51" s="22"/>
      <c r="P51" s="22"/>
      <c r="Q51" s="22"/>
      <c r="R51" s="22"/>
      <c r="S51" s="22"/>
      <c r="T51" s="36"/>
      <c r="U51" s="54"/>
    </row>
    <row r="52" spans="1:21" ht="12" customHeight="1" thickBot="1">
      <c r="A52" s="118"/>
      <c r="B52" s="120"/>
      <c r="C52" s="111" t="s">
        <v>36</v>
      </c>
      <c r="D52" s="112"/>
      <c r="E52" s="31"/>
      <c r="F52" s="32" t="str">
        <f t="shared" ref="F52:T52" si="7">IF(F51&gt;=8,"S","NS")</f>
        <v>NS</v>
      </c>
      <c r="G52" s="33" t="str">
        <f t="shared" si="7"/>
        <v>NS</v>
      </c>
      <c r="H52" s="34" t="str">
        <f t="shared" si="7"/>
        <v>NS</v>
      </c>
      <c r="I52" s="33" t="str">
        <f t="shared" si="7"/>
        <v>NS</v>
      </c>
      <c r="J52" s="35" t="str">
        <f t="shared" si="7"/>
        <v>NS</v>
      </c>
      <c r="K52" s="60" t="str">
        <f t="shared" si="7"/>
        <v>NS</v>
      </c>
      <c r="L52" s="34" t="str">
        <f t="shared" si="7"/>
        <v>NS</v>
      </c>
      <c r="M52" s="33" t="str">
        <f t="shared" si="7"/>
        <v>NS</v>
      </c>
      <c r="N52" s="33" t="str">
        <f t="shared" si="7"/>
        <v>NS</v>
      </c>
      <c r="O52" s="33" t="str">
        <f t="shared" si="7"/>
        <v>NS</v>
      </c>
      <c r="P52" s="33" t="str">
        <f t="shared" si="7"/>
        <v>NS</v>
      </c>
      <c r="Q52" s="33" t="str">
        <f t="shared" si="7"/>
        <v>NS</v>
      </c>
      <c r="R52" s="33" t="str">
        <f t="shared" si="7"/>
        <v>NS</v>
      </c>
      <c r="S52" s="33" t="str">
        <f t="shared" si="7"/>
        <v>NS</v>
      </c>
      <c r="T52" s="32" t="str">
        <f t="shared" si="7"/>
        <v>NS</v>
      </c>
      <c r="U52" s="54"/>
    </row>
    <row r="53" spans="1:21" ht="12" customHeight="1" thickBot="1">
      <c r="A53" s="118"/>
      <c r="B53" s="120"/>
      <c r="C53" s="122" t="s">
        <v>45</v>
      </c>
      <c r="D53" s="123"/>
      <c r="E53" s="20" t="s">
        <v>32</v>
      </c>
      <c r="F53" s="36"/>
      <c r="G53" s="22"/>
      <c r="H53" s="37"/>
      <c r="I53" s="22"/>
      <c r="J53" s="38"/>
      <c r="K53" s="24"/>
      <c r="L53" s="37"/>
      <c r="M53" s="22"/>
      <c r="N53" s="22"/>
      <c r="O53" s="22"/>
      <c r="P53" s="22"/>
      <c r="Q53" s="22"/>
      <c r="R53" s="22"/>
      <c r="S53" s="22"/>
      <c r="T53" s="36"/>
      <c r="U53" s="54"/>
    </row>
    <row r="54" spans="1:21" ht="12" customHeight="1" thickBot="1">
      <c r="A54" s="118"/>
      <c r="B54" s="120"/>
      <c r="C54" s="124"/>
      <c r="D54" s="125"/>
      <c r="E54" s="26" t="s">
        <v>33</v>
      </c>
      <c r="F54" s="36"/>
      <c r="G54" s="22"/>
      <c r="H54" s="37"/>
      <c r="I54" s="22"/>
      <c r="J54" s="38"/>
      <c r="K54" s="24"/>
      <c r="L54" s="37"/>
      <c r="M54" s="22"/>
      <c r="N54" s="22"/>
      <c r="O54" s="22"/>
      <c r="P54" s="22"/>
      <c r="Q54" s="22"/>
      <c r="R54" s="22"/>
      <c r="S54" s="22"/>
      <c r="T54" s="36"/>
      <c r="U54" s="54"/>
    </row>
    <row r="55" spans="1:21" ht="12" customHeight="1" thickBot="1">
      <c r="A55" s="118"/>
      <c r="B55" s="120"/>
      <c r="C55" s="124"/>
      <c r="D55" s="125"/>
      <c r="E55" s="26" t="s">
        <v>34</v>
      </c>
      <c r="F55" s="36"/>
      <c r="G55" s="22"/>
      <c r="H55" s="37"/>
      <c r="I55" s="22"/>
      <c r="J55" s="38"/>
      <c r="K55" s="24"/>
      <c r="L55" s="37"/>
      <c r="M55" s="22"/>
      <c r="N55" s="22"/>
      <c r="O55" s="22"/>
      <c r="P55" s="22"/>
      <c r="Q55" s="22"/>
      <c r="R55" s="22"/>
      <c r="S55" s="22"/>
      <c r="T55" s="36"/>
      <c r="U55" s="54"/>
    </row>
    <row r="56" spans="1:21" ht="12" customHeight="1">
      <c r="A56" s="118"/>
      <c r="B56" s="120"/>
      <c r="C56" s="124"/>
      <c r="D56" s="125"/>
      <c r="E56" s="26" t="s">
        <v>35</v>
      </c>
      <c r="F56" s="36"/>
      <c r="G56" s="22"/>
      <c r="H56" s="37"/>
      <c r="I56" s="22"/>
      <c r="J56" s="38"/>
      <c r="K56" s="24"/>
      <c r="L56" s="37"/>
      <c r="M56" s="22"/>
      <c r="N56" s="22"/>
      <c r="O56" s="22"/>
      <c r="P56" s="22"/>
      <c r="Q56" s="22"/>
      <c r="R56" s="22"/>
      <c r="S56" s="22"/>
      <c r="T56" s="36"/>
      <c r="U56" s="54"/>
    </row>
    <row r="57" spans="1:21" ht="12" customHeight="1" thickBot="1">
      <c r="A57" s="118"/>
      <c r="B57" s="120"/>
      <c r="C57" s="111" t="s">
        <v>36</v>
      </c>
      <c r="D57" s="112"/>
      <c r="E57" s="31"/>
      <c r="F57" s="32" t="str">
        <f t="shared" ref="F57:T57" si="8">IF(F56&gt;=8,"S","NS")</f>
        <v>NS</v>
      </c>
      <c r="G57" s="33" t="str">
        <f t="shared" si="8"/>
        <v>NS</v>
      </c>
      <c r="H57" s="34" t="str">
        <f t="shared" si="8"/>
        <v>NS</v>
      </c>
      <c r="I57" s="33" t="str">
        <f t="shared" si="8"/>
        <v>NS</v>
      </c>
      <c r="J57" s="35" t="str">
        <f t="shared" si="8"/>
        <v>NS</v>
      </c>
      <c r="K57" s="60" t="str">
        <f t="shared" si="8"/>
        <v>NS</v>
      </c>
      <c r="L57" s="34" t="str">
        <f t="shared" si="8"/>
        <v>NS</v>
      </c>
      <c r="M57" s="33" t="str">
        <f t="shared" si="8"/>
        <v>NS</v>
      </c>
      <c r="N57" s="33" t="str">
        <f t="shared" si="8"/>
        <v>NS</v>
      </c>
      <c r="O57" s="33" t="str">
        <f t="shared" si="8"/>
        <v>NS</v>
      </c>
      <c r="P57" s="33" t="str">
        <f t="shared" si="8"/>
        <v>NS</v>
      </c>
      <c r="Q57" s="33" t="str">
        <f t="shared" si="8"/>
        <v>NS</v>
      </c>
      <c r="R57" s="33" t="str">
        <f t="shared" si="8"/>
        <v>NS</v>
      </c>
      <c r="S57" s="33" t="str">
        <f t="shared" si="8"/>
        <v>NS</v>
      </c>
      <c r="T57" s="32" t="str">
        <f t="shared" si="8"/>
        <v>NS</v>
      </c>
      <c r="U57" s="54"/>
    </row>
    <row r="58" spans="1:21" ht="12" customHeight="1" thickBot="1">
      <c r="A58" s="118"/>
      <c r="B58" s="120"/>
      <c r="C58" s="122" t="s">
        <v>46</v>
      </c>
      <c r="D58" s="123"/>
      <c r="E58" s="20" t="s">
        <v>32</v>
      </c>
      <c r="F58" s="49"/>
      <c r="G58" s="22"/>
      <c r="H58" s="50"/>
      <c r="I58" s="51"/>
      <c r="J58" s="52"/>
      <c r="K58" s="67"/>
      <c r="L58" s="50"/>
      <c r="M58" s="51"/>
      <c r="N58" s="51"/>
      <c r="O58" s="51"/>
      <c r="P58" s="51"/>
      <c r="Q58" s="51"/>
      <c r="R58" s="51"/>
      <c r="S58" s="51"/>
      <c r="T58" s="49"/>
      <c r="U58" s="54"/>
    </row>
    <row r="59" spans="1:21" ht="12" customHeight="1" thickBot="1">
      <c r="A59" s="118"/>
      <c r="B59" s="120"/>
      <c r="C59" s="124"/>
      <c r="D59" s="125"/>
      <c r="E59" s="26" t="s">
        <v>33</v>
      </c>
      <c r="F59" s="49"/>
      <c r="G59" s="22"/>
      <c r="H59" s="50"/>
      <c r="I59" s="51"/>
      <c r="J59" s="52"/>
      <c r="K59" s="67"/>
      <c r="L59" s="50"/>
      <c r="M59" s="51"/>
      <c r="N59" s="51"/>
      <c r="O59" s="51"/>
      <c r="P59" s="51"/>
      <c r="Q59" s="51"/>
      <c r="R59" s="51"/>
      <c r="S59" s="51"/>
      <c r="T59" s="49"/>
      <c r="U59" s="54"/>
    </row>
    <row r="60" spans="1:21" ht="12" customHeight="1" thickBot="1">
      <c r="A60" s="118"/>
      <c r="B60" s="120"/>
      <c r="C60" s="124"/>
      <c r="D60" s="125"/>
      <c r="E60" s="26" t="s">
        <v>34</v>
      </c>
      <c r="F60" s="49"/>
      <c r="G60" s="22"/>
      <c r="H60" s="50"/>
      <c r="I60" s="51"/>
      <c r="J60" s="52"/>
      <c r="K60" s="67"/>
      <c r="L60" s="50"/>
      <c r="M60" s="51"/>
      <c r="N60" s="51"/>
      <c r="O60" s="51"/>
      <c r="P60" s="51"/>
      <c r="Q60" s="51"/>
      <c r="R60" s="51"/>
      <c r="S60" s="51"/>
      <c r="T60" s="49"/>
      <c r="U60" s="54"/>
    </row>
    <row r="61" spans="1:21" ht="12" customHeight="1">
      <c r="A61" s="118"/>
      <c r="B61" s="120"/>
      <c r="C61" s="124"/>
      <c r="D61" s="125"/>
      <c r="E61" s="26" t="s">
        <v>35</v>
      </c>
      <c r="F61" s="49"/>
      <c r="G61" s="22"/>
      <c r="H61" s="50"/>
      <c r="I61" s="51"/>
      <c r="J61" s="52"/>
      <c r="K61" s="67"/>
      <c r="L61" s="50"/>
      <c r="M61" s="51"/>
      <c r="N61" s="51"/>
      <c r="O61" s="51"/>
      <c r="P61" s="51"/>
      <c r="Q61" s="51"/>
      <c r="R61" s="51"/>
      <c r="S61" s="51"/>
      <c r="T61" s="49"/>
      <c r="U61" s="54"/>
    </row>
    <row r="62" spans="1:21" ht="12" customHeight="1" thickBot="1">
      <c r="A62" s="118"/>
      <c r="B62" s="120"/>
      <c r="C62" s="111" t="s">
        <v>36</v>
      </c>
      <c r="D62" s="112"/>
      <c r="E62" s="31"/>
      <c r="F62" s="32" t="str">
        <f t="shared" ref="F62:T62" si="9">IF(F61&gt;=8,"S","NS")</f>
        <v>NS</v>
      </c>
      <c r="G62" s="33" t="str">
        <f t="shared" si="9"/>
        <v>NS</v>
      </c>
      <c r="H62" s="34" t="str">
        <f t="shared" si="9"/>
        <v>NS</v>
      </c>
      <c r="I62" s="33" t="str">
        <f t="shared" si="9"/>
        <v>NS</v>
      </c>
      <c r="J62" s="35" t="str">
        <f t="shared" si="9"/>
        <v>NS</v>
      </c>
      <c r="K62" s="60" t="str">
        <f t="shared" si="9"/>
        <v>NS</v>
      </c>
      <c r="L62" s="34" t="str">
        <f t="shared" si="9"/>
        <v>NS</v>
      </c>
      <c r="M62" s="33" t="str">
        <f t="shared" si="9"/>
        <v>NS</v>
      </c>
      <c r="N62" s="33" t="str">
        <f t="shared" si="9"/>
        <v>NS</v>
      </c>
      <c r="O62" s="33" t="str">
        <f t="shared" si="9"/>
        <v>NS</v>
      </c>
      <c r="P62" s="33" t="str">
        <f t="shared" si="9"/>
        <v>NS</v>
      </c>
      <c r="Q62" s="33" t="str">
        <f t="shared" si="9"/>
        <v>NS</v>
      </c>
      <c r="R62" s="33" t="str">
        <f t="shared" si="9"/>
        <v>NS</v>
      </c>
      <c r="S62" s="33" t="str">
        <f t="shared" si="9"/>
        <v>NS</v>
      </c>
      <c r="T62" s="32" t="str">
        <f t="shared" si="9"/>
        <v>NS</v>
      </c>
      <c r="U62" s="54"/>
    </row>
    <row r="63" spans="1:21" ht="12" customHeight="1" thickBot="1">
      <c r="A63" s="118"/>
      <c r="B63" s="120"/>
      <c r="C63" s="122" t="s">
        <v>47</v>
      </c>
      <c r="D63" s="123"/>
      <c r="E63" s="20" t="s">
        <v>32</v>
      </c>
      <c r="F63" s="36"/>
      <c r="G63" s="22"/>
      <c r="H63" s="37"/>
      <c r="I63" s="22"/>
      <c r="J63" s="38"/>
      <c r="K63" s="24"/>
      <c r="L63" s="37"/>
      <c r="M63" s="22"/>
      <c r="N63" s="22"/>
      <c r="O63" s="22"/>
      <c r="P63" s="22"/>
      <c r="Q63" s="22"/>
      <c r="R63" s="22"/>
      <c r="S63" s="22"/>
      <c r="T63" s="36"/>
      <c r="U63" s="54"/>
    </row>
    <row r="64" spans="1:21" ht="12" customHeight="1" thickBot="1">
      <c r="A64" s="118"/>
      <c r="B64" s="120"/>
      <c r="C64" s="124"/>
      <c r="D64" s="125"/>
      <c r="E64" s="26" t="s">
        <v>33</v>
      </c>
      <c r="F64" s="36"/>
      <c r="G64" s="22"/>
      <c r="H64" s="37"/>
      <c r="I64" s="22"/>
      <c r="J64" s="38"/>
      <c r="K64" s="24"/>
      <c r="L64" s="37"/>
      <c r="M64" s="22"/>
      <c r="N64" s="22"/>
      <c r="O64" s="22"/>
      <c r="P64" s="22"/>
      <c r="Q64" s="22"/>
      <c r="R64" s="22"/>
      <c r="S64" s="22"/>
      <c r="T64" s="36"/>
      <c r="U64" s="54"/>
    </row>
    <row r="65" spans="1:21" ht="12" customHeight="1" thickBot="1">
      <c r="A65" s="118"/>
      <c r="B65" s="120"/>
      <c r="C65" s="124"/>
      <c r="D65" s="125"/>
      <c r="E65" s="26" t="s">
        <v>34</v>
      </c>
      <c r="F65" s="36"/>
      <c r="G65" s="22"/>
      <c r="H65" s="37"/>
      <c r="I65" s="22"/>
      <c r="J65" s="38"/>
      <c r="K65" s="24"/>
      <c r="L65" s="37"/>
      <c r="M65" s="22"/>
      <c r="N65" s="22"/>
      <c r="O65" s="22"/>
      <c r="P65" s="22"/>
      <c r="Q65" s="22"/>
      <c r="R65" s="22"/>
      <c r="S65" s="22"/>
      <c r="T65" s="36"/>
      <c r="U65" s="54"/>
    </row>
    <row r="66" spans="1:21" ht="12" customHeight="1">
      <c r="A66" s="118"/>
      <c r="B66" s="120"/>
      <c r="C66" s="124"/>
      <c r="D66" s="125"/>
      <c r="E66" s="26" t="s">
        <v>35</v>
      </c>
      <c r="F66" s="36"/>
      <c r="G66" s="22"/>
      <c r="H66" s="37"/>
      <c r="I66" s="22"/>
      <c r="J66" s="38"/>
      <c r="K66" s="24"/>
      <c r="L66" s="37"/>
      <c r="M66" s="22"/>
      <c r="N66" s="22"/>
      <c r="O66" s="22"/>
      <c r="P66" s="22"/>
      <c r="Q66" s="22"/>
      <c r="R66" s="22"/>
      <c r="S66" s="22"/>
      <c r="T66" s="36"/>
      <c r="U66" s="54"/>
    </row>
    <row r="67" spans="1:21" ht="12" customHeight="1" thickBot="1">
      <c r="A67" s="118"/>
      <c r="B67" s="120"/>
      <c r="C67" s="111" t="s">
        <v>36</v>
      </c>
      <c r="D67" s="112"/>
      <c r="E67" s="31"/>
      <c r="F67" s="32" t="str">
        <f t="shared" ref="F67:T67" si="10">IF(F66&gt;=9,"S","NS")</f>
        <v>NS</v>
      </c>
      <c r="G67" s="33" t="str">
        <f t="shared" si="10"/>
        <v>NS</v>
      </c>
      <c r="H67" s="34" t="str">
        <f t="shared" si="10"/>
        <v>NS</v>
      </c>
      <c r="I67" s="33" t="str">
        <f t="shared" si="10"/>
        <v>NS</v>
      </c>
      <c r="J67" s="35" t="str">
        <f t="shared" si="10"/>
        <v>NS</v>
      </c>
      <c r="K67" s="60" t="str">
        <f t="shared" si="10"/>
        <v>NS</v>
      </c>
      <c r="L67" s="34" t="str">
        <f t="shared" si="10"/>
        <v>NS</v>
      </c>
      <c r="M67" s="33" t="str">
        <f t="shared" si="10"/>
        <v>NS</v>
      </c>
      <c r="N67" s="33" t="str">
        <f t="shared" si="10"/>
        <v>NS</v>
      </c>
      <c r="O67" s="33" t="str">
        <f t="shared" si="10"/>
        <v>NS</v>
      </c>
      <c r="P67" s="33" t="str">
        <f t="shared" si="10"/>
        <v>NS</v>
      </c>
      <c r="Q67" s="33" t="str">
        <f t="shared" si="10"/>
        <v>NS</v>
      </c>
      <c r="R67" s="33" t="str">
        <f t="shared" si="10"/>
        <v>NS</v>
      </c>
      <c r="S67" s="33" t="str">
        <f t="shared" si="10"/>
        <v>NS</v>
      </c>
      <c r="T67" s="32" t="str">
        <f t="shared" si="10"/>
        <v>NS</v>
      </c>
      <c r="U67" s="54"/>
    </row>
    <row r="68" spans="1:21" ht="12" customHeight="1" thickBot="1">
      <c r="A68" s="118"/>
      <c r="B68" s="120"/>
      <c r="C68" s="122" t="s">
        <v>48</v>
      </c>
      <c r="D68" s="123"/>
      <c r="E68" s="20" t="s">
        <v>32</v>
      </c>
      <c r="F68" s="36"/>
      <c r="G68" s="22"/>
      <c r="H68" s="37"/>
      <c r="I68" s="22"/>
      <c r="J68" s="38"/>
      <c r="K68" s="24"/>
      <c r="L68" s="37"/>
      <c r="M68" s="22"/>
      <c r="N68" s="22"/>
      <c r="O68" s="22"/>
      <c r="P68" s="22"/>
      <c r="Q68" s="22"/>
      <c r="R68" s="22"/>
      <c r="S68" s="22"/>
      <c r="T68" s="36"/>
      <c r="U68" s="54"/>
    </row>
    <row r="69" spans="1:21" ht="12" customHeight="1" thickBot="1">
      <c r="A69" s="118"/>
      <c r="B69" s="120"/>
      <c r="C69" s="124"/>
      <c r="D69" s="125"/>
      <c r="E69" s="26" t="s">
        <v>33</v>
      </c>
      <c r="F69" s="36"/>
      <c r="G69" s="22"/>
      <c r="H69" s="37"/>
      <c r="I69" s="22"/>
      <c r="J69" s="38"/>
      <c r="K69" s="24"/>
      <c r="L69" s="37"/>
      <c r="M69" s="22"/>
      <c r="N69" s="22"/>
      <c r="O69" s="22"/>
      <c r="P69" s="22"/>
      <c r="Q69" s="22"/>
      <c r="R69" s="22"/>
      <c r="S69" s="22"/>
      <c r="T69" s="36"/>
      <c r="U69" s="54"/>
    </row>
    <row r="70" spans="1:21" ht="12" customHeight="1" thickBot="1">
      <c r="A70" s="118"/>
      <c r="B70" s="120"/>
      <c r="C70" s="124"/>
      <c r="D70" s="125"/>
      <c r="E70" s="26" t="s">
        <v>34</v>
      </c>
      <c r="F70" s="36"/>
      <c r="G70" s="22"/>
      <c r="H70" s="37"/>
      <c r="I70" s="22"/>
      <c r="J70" s="38"/>
      <c r="K70" s="24"/>
      <c r="L70" s="37"/>
      <c r="M70" s="22"/>
      <c r="N70" s="22"/>
      <c r="O70" s="22"/>
      <c r="P70" s="22"/>
      <c r="Q70" s="22"/>
      <c r="R70" s="22"/>
      <c r="S70" s="22"/>
      <c r="T70" s="36"/>
      <c r="U70" s="54"/>
    </row>
    <row r="71" spans="1:21" ht="12" customHeight="1">
      <c r="A71" s="118"/>
      <c r="B71" s="120"/>
      <c r="C71" s="124"/>
      <c r="D71" s="125"/>
      <c r="E71" s="26" t="s">
        <v>35</v>
      </c>
      <c r="F71" s="36"/>
      <c r="G71" s="22"/>
      <c r="H71" s="37"/>
      <c r="I71" s="22"/>
      <c r="J71" s="38"/>
      <c r="K71" s="24"/>
      <c r="L71" s="37"/>
      <c r="M71" s="22"/>
      <c r="N71" s="22"/>
      <c r="O71" s="22"/>
      <c r="P71" s="22"/>
      <c r="Q71" s="22"/>
      <c r="R71" s="22"/>
      <c r="S71" s="22"/>
      <c r="T71" s="36"/>
      <c r="U71" s="54"/>
    </row>
    <row r="72" spans="1:21" ht="12" customHeight="1" thickBot="1">
      <c r="A72" s="118"/>
      <c r="B72" s="120"/>
      <c r="C72" s="111" t="s">
        <v>36</v>
      </c>
      <c r="D72" s="112"/>
      <c r="E72" s="31"/>
      <c r="F72" s="32" t="str">
        <f t="shared" ref="F72:T72" si="11">IF(F71&gt;=8,"S","NS")</f>
        <v>NS</v>
      </c>
      <c r="G72" s="33" t="str">
        <f t="shared" si="11"/>
        <v>NS</v>
      </c>
      <c r="H72" s="34" t="str">
        <f t="shared" si="11"/>
        <v>NS</v>
      </c>
      <c r="I72" s="33" t="str">
        <f t="shared" si="11"/>
        <v>NS</v>
      </c>
      <c r="J72" s="35" t="str">
        <f t="shared" si="11"/>
        <v>NS</v>
      </c>
      <c r="K72" s="60" t="str">
        <f t="shared" si="11"/>
        <v>NS</v>
      </c>
      <c r="L72" s="34" t="str">
        <f t="shared" si="11"/>
        <v>NS</v>
      </c>
      <c r="M72" s="33" t="str">
        <f t="shared" si="11"/>
        <v>NS</v>
      </c>
      <c r="N72" s="33" t="str">
        <f t="shared" si="11"/>
        <v>NS</v>
      </c>
      <c r="O72" s="33" t="str">
        <f t="shared" si="11"/>
        <v>NS</v>
      </c>
      <c r="P72" s="33" t="str">
        <f t="shared" si="11"/>
        <v>NS</v>
      </c>
      <c r="Q72" s="33" t="str">
        <f t="shared" si="11"/>
        <v>NS</v>
      </c>
      <c r="R72" s="33" t="str">
        <f t="shared" si="11"/>
        <v>NS</v>
      </c>
      <c r="S72" s="33" t="str">
        <f t="shared" si="11"/>
        <v>NS</v>
      </c>
      <c r="T72" s="32" t="str">
        <f t="shared" si="11"/>
        <v>NS</v>
      </c>
      <c r="U72" s="54"/>
    </row>
    <row r="73" spans="1:21" ht="12" customHeight="1">
      <c r="A73" s="118"/>
      <c r="B73" s="120"/>
      <c r="C73" s="122" t="s">
        <v>49</v>
      </c>
      <c r="D73" s="123"/>
      <c r="E73" s="20" t="s">
        <v>32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54"/>
    </row>
    <row r="74" spans="1:21" ht="12" customHeight="1">
      <c r="A74" s="118"/>
      <c r="B74" s="120"/>
      <c r="C74" s="124"/>
      <c r="D74" s="125"/>
      <c r="E74" s="26" t="s">
        <v>33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54"/>
    </row>
    <row r="75" spans="1:21" ht="12" customHeight="1">
      <c r="A75" s="118"/>
      <c r="B75" s="120"/>
      <c r="C75" s="124"/>
      <c r="D75" s="125"/>
      <c r="E75" s="26" t="s">
        <v>34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54"/>
    </row>
    <row r="76" spans="1:21" ht="12" customHeight="1">
      <c r="A76" s="118"/>
      <c r="B76" s="120"/>
      <c r="C76" s="124"/>
      <c r="D76" s="125"/>
      <c r="E76" s="26" t="s">
        <v>35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54"/>
    </row>
    <row r="77" spans="1:21" ht="12" customHeight="1" thickBot="1">
      <c r="A77" s="118"/>
      <c r="B77" s="120"/>
      <c r="C77" s="111" t="s">
        <v>36</v>
      </c>
      <c r="D77" s="112"/>
      <c r="E77" s="31"/>
      <c r="F77" s="35" t="str">
        <f t="shared" ref="F77:T77" si="12">IF(F76&gt;=8,"S","NS")</f>
        <v>NS</v>
      </c>
      <c r="G77" s="33" t="str">
        <f t="shared" si="12"/>
        <v>NS</v>
      </c>
      <c r="H77" s="34" t="str">
        <f t="shared" si="12"/>
        <v>NS</v>
      </c>
      <c r="I77" s="33" t="str">
        <f t="shared" si="12"/>
        <v>NS</v>
      </c>
      <c r="J77" s="35" t="str">
        <f t="shared" si="12"/>
        <v>NS</v>
      </c>
      <c r="K77" s="60" t="str">
        <f t="shared" si="12"/>
        <v>NS</v>
      </c>
      <c r="L77" s="34" t="str">
        <f t="shared" si="12"/>
        <v>NS</v>
      </c>
      <c r="M77" s="33" t="str">
        <f t="shared" si="12"/>
        <v>NS</v>
      </c>
      <c r="N77" s="33" t="str">
        <f t="shared" si="12"/>
        <v>NS</v>
      </c>
      <c r="O77" s="33" t="str">
        <f t="shared" si="12"/>
        <v>NS</v>
      </c>
      <c r="P77" s="33" t="str">
        <f t="shared" si="12"/>
        <v>NS</v>
      </c>
      <c r="Q77" s="33" t="str">
        <f t="shared" si="12"/>
        <v>NS</v>
      </c>
      <c r="R77" s="33" t="str">
        <f t="shared" si="12"/>
        <v>NS</v>
      </c>
      <c r="S77" s="33" t="str">
        <f t="shared" si="12"/>
        <v>NS</v>
      </c>
      <c r="T77" s="32" t="str">
        <f t="shared" si="12"/>
        <v>NS</v>
      </c>
      <c r="U77" s="54"/>
    </row>
    <row r="78" spans="1:21" ht="12" customHeight="1">
      <c r="A78" s="118"/>
      <c r="B78" s="120"/>
      <c r="C78" s="122" t="s">
        <v>50</v>
      </c>
      <c r="D78" s="123"/>
      <c r="E78" s="20" t="s">
        <v>32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54"/>
    </row>
    <row r="79" spans="1:21" ht="12" customHeight="1">
      <c r="A79" s="118"/>
      <c r="B79" s="120"/>
      <c r="C79" s="124"/>
      <c r="D79" s="125"/>
      <c r="E79" s="26" t="s">
        <v>33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54"/>
    </row>
    <row r="80" spans="1:21" ht="12" customHeight="1">
      <c r="A80" s="118"/>
      <c r="B80" s="120"/>
      <c r="C80" s="124"/>
      <c r="D80" s="125"/>
      <c r="E80" s="26" t="s">
        <v>34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54"/>
    </row>
    <row r="81" spans="1:21" ht="12" customHeight="1">
      <c r="A81" s="118"/>
      <c r="B81" s="120"/>
      <c r="C81" s="124"/>
      <c r="D81" s="125"/>
      <c r="E81" s="26" t="s">
        <v>35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54"/>
    </row>
    <row r="82" spans="1:21" ht="12" customHeight="1" thickBot="1">
      <c r="A82" s="118"/>
      <c r="B82" s="121"/>
      <c r="C82" s="111" t="s">
        <v>36</v>
      </c>
      <c r="D82" s="112"/>
      <c r="E82" s="31"/>
      <c r="F82" s="35" t="str">
        <f t="shared" ref="F82:T82" si="13">IF(F81&gt;=8,"S","NS")</f>
        <v>NS</v>
      </c>
      <c r="G82" s="33" t="str">
        <f t="shared" si="13"/>
        <v>NS</v>
      </c>
      <c r="H82" s="34" t="str">
        <f t="shared" si="13"/>
        <v>NS</v>
      </c>
      <c r="I82" s="33" t="str">
        <f t="shared" si="13"/>
        <v>NS</v>
      </c>
      <c r="J82" s="35" t="str">
        <f t="shared" si="13"/>
        <v>NS</v>
      </c>
      <c r="K82" s="60" t="str">
        <f t="shared" si="13"/>
        <v>NS</v>
      </c>
      <c r="L82" s="34" t="str">
        <f t="shared" si="13"/>
        <v>NS</v>
      </c>
      <c r="M82" s="33" t="str">
        <f t="shared" si="13"/>
        <v>NS</v>
      </c>
      <c r="N82" s="33" t="str">
        <f t="shared" si="13"/>
        <v>NS</v>
      </c>
      <c r="O82" s="33" t="str">
        <f t="shared" si="13"/>
        <v>NS</v>
      </c>
      <c r="P82" s="33" t="str">
        <f t="shared" si="13"/>
        <v>NS</v>
      </c>
      <c r="Q82" s="33" t="str">
        <f t="shared" si="13"/>
        <v>NS</v>
      </c>
      <c r="R82" s="33" t="str">
        <f t="shared" si="13"/>
        <v>NS</v>
      </c>
      <c r="S82" s="33" t="str">
        <f t="shared" si="13"/>
        <v>NS</v>
      </c>
      <c r="T82" s="32" t="str">
        <f t="shared" si="13"/>
        <v>NS</v>
      </c>
      <c r="U82" s="54"/>
    </row>
    <row r="83" spans="1:21" ht="12" customHeight="1">
      <c r="A83" s="151" t="s">
        <v>51</v>
      </c>
      <c r="B83" s="151"/>
      <c r="C83" s="136" t="s">
        <v>52</v>
      </c>
      <c r="D83" s="137"/>
      <c r="E83" s="20" t="s">
        <v>32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54"/>
    </row>
    <row r="84" spans="1:21" ht="12" customHeight="1">
      <c r="A84" s="151"/>
      <c r="B84" s="151"/>
      <c r="C84" s="138"/>
      <c r="D84" s="139"/>
      <c r="E84" s="26" t="s">
        <v>33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54"/>
    </row>
    <row r="85" spans="1:21" ht="12" customHeight="1">
      <c r="A85" s="151"/>
      <c r="B85" s="151"/>
      <c r="C85" s="138"/>
      <c r="D85" s="139"/>
      <c r="E85" s="26" t="s">
        <v>34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54"/>
    </row>
    <row r="86" spans="1:21" ht="12" customHeight="1">
      <c r="A86" s="151"/>
      <c r="B86" s="151"/>
      <c r="C86" s="140"/>
      <c r="D86" s="141"/>
      <c r="E86" s="26" t="s">
        <v>35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54"/>
    </row>
    <row r="87" spans="1:21" ht="12" customHeight="1" thickBot="1">
      <c r="A87" s="151"/>
      <c r="B87" s="151"/>
      <c r="C87" s="111" t="s">
        <v>36</v>
      </c>
      <c r="D87" s="112"/>
      <c r="E87" s="31"/>
      <c r="F87" s="35" t="str">
        <f t="shared" ref="F87:T87" si="14">IF(F86&gt;=8,"S","NS")</f>
        <v>NS</v>
      </c>
      <c r="G87" s="33" t="str">
        <f t="shared" si="14"/>
        <v>NS</v>
      </c>
      <c r="H87" s="34" t="str">
        <f t="shared" si="14"/>
        <v>NS</v>
      </c>
      <c r="I87" s="33" t="str">
        <f t="shared" si="14"/>
        <v>NS</v>
      </c>
      <c r="J87" s="35" t="str">
        <f t="shared" si="14"/>
        <v>NS</v>
      </c>
      <c r="K87" s="60" t="str">
        <f t="shared" si="14"/>
        <v>NS</v>
      </c>
      <c r="L87" s="34" t="str">
        <f t="shared" si="14"/>
        <v>NS</v>
      </c>
      <c r="M87" s="33" t="str">
        <f t="shared" si="14"/>
        <v>NS</v>
      </c>
      <c r="N87" s="33" t="str">
        <f t="shared" si="14"/>
        <v>NS</v>
      </c>
      <c r="O87" s="33" t="str">
        <f t="shared" si="14"/>
        <v>NS</v>
      </c>
      <c r="P87" s="33" t="str">
        <f t="shared" si="14"/>
        <v>NS</v>
      </c>
      <c r="Q87" s="33" t="str">
        <f t="shared" si="14"/>
        <v>NS</v>
      </c>
      <c r="R87" s="33" t="str">
        <f t="shared" si="14"/>
        <v>NS</v>
      </c>
      <c r="S87" s="33" t="str">
        <f t="shared" si="14"/>
        <v>NS</v>
      </c>
      <c r="T87" s="32" t="str">
        <f t="shared" si="14"/>
        <v>NS</v>
      </c>
      <c r="U87" s="54"/>
    </row>
    <row r="88" spans="1:21" ht="12" customHeight="1">
      <c r="A88" s="151"/>
      <c r="B88" s="151"/>
      <c r="C88" s="136" t="s">
        <v>53</v>
      </c>
      <c r="D88" s="137"/>
      <c r="E88" s="20" t="s">
        <v>32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54"/>
    </row>
    <row r="89" spans="1:21" ht="12" customHeight="1">
      <c r="A89" s="151"/>
      <c r="B89" s="151"/>
      <c r="C89" s="138"/>
      <c r="D89" s="139"/>
      <c r="E89" s="26" t="s">
        <v>33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54"/>
    </row>
    <row r="90" spans="1:21" ht="12" customHeight="1">
      <c r="A90" s="151"/>
      <c r="B90" s="151"/>
      <c r="C90" s="138"/>
      <c r="D90" s="139"/>
      <c r="E90" s="26" t="s">
        <v>34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54"/>
    </row>
    <row r="91" spans="1:21" ht="12" customHeight="1">
      <c r="A91" s="151"/>
      <c r="B91" s="151"/>
      <c r="C91" s="140"/>
      <c r="D91" s="141"/>
      <c r="E91" s="26" t="s">
        <v>35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54"/>
    </row>
    <row r="92" spans="1:21" ht="12" customHeight="1" thickBot="1">
      <c r="A92" s="151"/>
      <c r="B92" s="151"/>
      <c r="C92" s="111" t="s">
        <v>36</v>
      </c>
      <c r="D92" s="112"/>
      <c r="E92" s="31"/>
      <c r="F92" s="35" t="str">
        <f t="shared" ref="F92:T92" si="15">IF(F91&gt;=8,"S","NS")</f>
        <v>NS</v>
      </c>
      <c r="G92" s="33" t="str">
        <f t="shared" si="15"/>
        <v>NS</v>
      </c>
      <c r="H92" s="34" t="str">
        <f t="shared" si="15"/>
        <v>NS</v>
      </c>
      <c r="I92" s="33" t="str">
        <f t="shared" si="15"/>
        <v>NS</v>
      </c>
      <c r="J92" s="35" t="str">
        <f t="shared" si="15"/>
        <v>NS</v>
      </c>
      <c r="K92" s="60" t="str">
        <f t="shared" si="15"/>
        <v>NS</v>
      </c>
      <c r="L92" s="34" t="str">
        <f t="shared" si="15"/>
        <v>NS</v>
      </c>
      <c r="M92" s="33" t="str">
        <f t="shared" si="15"/>
        <v>NS</v>
      </c>
      <c r="N92" s="33" t="str">
        <f t="shared" si="15"/>
        <v>NS</v>
      </c>
      <c r="O92" s="33" t="str">
        <f t="shared" si="15"/>
        <v>NS</v>
      </c>
      <c r="P92" s="33" t="str">
        <f t="shared" si="15"/>
        <v>NS</v>
      </c>
      <c r="Q92" s="33" t="str">
        <f t="shared" si="15"/>
        <v>NS</v>
      </c>
      <c r="R92" s="33" t="str">
        <f t="shared" si="15"/>
        <v>NS</v>
      </c>
      <c r="S92" s="33" t="str">
        <f t="shared" si="15"/>
        <v>NS</v>
      </c>
      <c r="T92" s="32" t="str">
        <f t="shared" si="15"/>
        <v>NS</v>
      </c>
      <c r="U92" s="54"/>
    </row>
    <row r="93" spans="1:21" ht="12" customHeight="1">
      <c r="A93" s="151"/>
      <c r="B93" s="151"/>
      <c r="C93" s="136" t="s">
        <v>54</v>
      </c>
      <c r="D93" s="137"/>
      <c r="E93" s="20" t="s">
        <v>32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54"/>
    </row>
    <row r="94" spans="1:21" ht="12" customHeight="1">
      <c r="A94" s="151"/>
      <c r="B94" s="151"/>
      <c r="C94" s="138"/>
      <c r="D94" s="139"/>
      <c r="E94" s="26" t="s">
        <v>33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54"/>
    </row>
    <row r="95" spans="1:21" ht="12" customHeight="1">
      <c r="A95" s="151"/>
      <c r="B95" s="151"/>
      <c r="C95" s="138"/>
      <c r="D95" s="139"/>
      <c r="E95" s="26" t="s">
        <v>34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54"/>
    </row>
    <row r="96" spans="1:21" ht="12" customHeight="1">
      <c r="A96" s="151"/>
      <c r="B96" s="151"/>
      <c r="C96" s="140"/>
      <c r="D96" s="141"/>
      <c r="E96" s="26" t="s">
        <v>35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54"/>
    </row>
    <row r="97" spans="1:21" ht="12" customHeight="1" thickBot="1">
      <c r="A97" s="151"/>
      <c r="B97" s="151"/>
      <c r="C97" s="111" t="s">
        <v>36</v>
      </c>
      <c r="D97" s="112"/>
      <c r="E97" s="31"/>
      <c r="F97" s="35" t="str">
        <f t="shared" ref="F97:T97" si="16">IF(F96&gt;=8,"S","NS")</f>
        <v>NS</v>
      </c>
      <c r="G97" s="33" t="str">
        <f t="shared" si="16"/>
        <v>NS</v>
      </c>
      <c r="H97" s="34" t="str">
        <f t="shared" si="16"/>
        <v>NS</v>
      </c>
      <c r="I97" s="33" t="str">
        <f t="shared" si="16"/>
        <v>NS</v>
      </c>
      <c r="J97" s="35" t="str">
        <f t="shared" si="16"/>
        <v>NS</v>
      </c>
      <c r="K97" s="60" t="str">
        <f t="shared" si="16"/>
        <v>NS</v>
      </c>
      <c r="L97" s="34" t="str">
        <f t="shared" si="16"/>
        <v>NS</v>
      </c>
      <c r="M97" s="33" t="str">
        <f t="shared" si="16"/>
        <v>NS</v>
      </c>
      <c r="N97" s="33" t="str">
        <f t="shared" si="16"/>
        <v>NS</v>
      </c>
      <c r="O97" s="33" t="str">
        <f t="shared" si="16"/>
        <v>NS</v>
      </c>
      <c r="P97" s="33" t="str">
        <f t="shared" si="16"/>
        <v>NS</v>
      </c>
      <c r="Q97" s="33" t="str">
        <f t="shared" si="16"/>
        <v>NS</v>
      </c>
      <c r="R97" s="33" t="str">
        <f t="shared" si="16"/>
        <v>NS</v>
      </c>
      <c r="S97" s="33" t="str">
        <f t="shared" si="16"/>
        <v>NS</v>
      </c>
      <c r="T97" s="32" t="str">
        <f t="shared" si="16"/>
        <v>NS</v>
      </c>
      <c r="U97" s="54"/>
    </row>
    <row r="98" spans="1:21" ht="12" customHeight="1">
      <c r="A98" s="151"/>
      <c r="B98" s="151"/>
      <c r="C98" s="136" t="s">
        <v>55</v>
      </c>
      <c r="D98" s="137"/>
      <c r="E98" s="20" t="s">
        <v>32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54"/>
    </row>
    <row r="99" spans="1:21" ht="12" customHeight="1">
      <c r="A99" s="151"/>
      <c r="B99" s="151"/>
      <c r="C99" s="138"/>
      <c r="D99" s="139"/>
      <c r="E99" s="26" t="s">
        <v>33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54"/>
    </row>
    <row r="100" spans="1:21" ht="12" customHeight="1">
      <c r="A100" s="151"/>
      <c r="B100" s="151"/>
      <c r="C100" s="138"/>
      <c r="D100" s="139"/>
      <c r="E100" s="26" t="s">
        <v>34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54"/>
    </row>
    <row r="101" spans="1:21" ht="12" customHeight="1">
      <c r="A101" s="151"/>
      <c r="B101" s="151"/>
      <c r="C101" s="140"/>
      <c r="D101" s="141"/>
      <c r="E101" s="26" t="s">
        <v>35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54"/>
    </row>
    <row r="102" spans="1:21" ht="12" customHeight="1" thickBot="1">
      <c r="A102" s="151"/>
      <c r="B102" s="151"/>
      <c r="C102" s="111" t="s">
        <v>36</v>
      </c>
      <c r="D102" s="112"/>
      <c r="E102" s="31"/>
      <c r="F102" s="35" t="str">
        <f t="shared" ref="F102:T102" si="17">IF(F101&gt;=8,"S","NS")</f>
        <v>NS</v>
      </c>
      <c r="G102" s="33" t="str">
        <f t="shared" si="17"/>
        <v>NS</v>
      </c>
      <c r="H102" s="34" t="str">
        <f t="shared" si="17"/>
        <v>NS</v>
      </c>
      <c r="I102" s="33" t="str">
        <f t="shared" si="17"/>
        <v>NS</v>
      </c>
      <c r="J102" s="35" t="str">
        <f t="shared" si="17"/>
        <v>NS</v>
      </c>
      <c r="K102" s="60" t="str">
        <f t="shared" si="17"/>
        <v>NS</v>
      </c>
      <c r="L102" s="34" t="str">
        <f t="shared" si="17"/>
        <v>NS</v>
      </c>
      <c r="M102" s="33" t="str">
        <f t="shared" si="17"/>
        <v>NS</v>
      </c>
      <c r="N102" s="33" t="str">
        <f t="shared" si="17"/>
        <v>NS</v>
      </c>
      <c r="O102" s="33" t="str">
        <f t="shared" si="17"/>
        <v>NS</v>
      </c>
      <c r="P102" s="33" t="str">
        <f t="shared" si="17"/>
        <v>NS</v>
      </c>
      <c r="Q102" s="33" t="str">
        <f t="shared" si="17"/>
        <v>NS</v>
      </c>
      <c r="R102" s="33" t="str">
        <f t="shared" si="17"/>
        <v>NS</v>
      </c>
      <c r="S102" s="33" t="str">
        <f t="shared" si="17"/>
        <v>NS</v>
      </c>
      <c r="T102" s="32" t="str">
        <f t="shared" si="17"/>
        <v>NS</v>
      </c>
      <c r="U102" s="54"/>
    </row>
    <row r="103" spans="1:21" ht="12" customHeight="1">
      <c r="A103" s="151"/>
      <c r="B103" s="151"/>
      <c r="C103" s="136" t="s">
        <v>56</v>
      </c>
      <c r="D103" s="137"/>
      <c r="E103" s="20" t="s">
        <v>32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54"/>
    </row>
    <row r="104" spans="1:21" ht="12" customHeight="1">
      <c r="A104" s="151"/>
      <c r="B104" s="151"/>
      <c r="C104" s="138"/>
      <c r="D104" s="139"/>
      <c r="E104" s="26" t="s">
        <v>33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54"/>
    </row>
    <row r="105" spans="1:21" ht="12" customHeight="1">
      <c r="A105" s="151"/>
      <c r="B105" s="151"/>
      <c r="C105" s="138"/>
      <c r="D105" s="139"/>
      <c r="E105" s="26" t="s">
        <v>34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54"/>
    </row>
    <row r="106" spans="1:21" ht="12" customHeight="1">
      <c r="A106" s="151"/>
      <c r="B106" s="151"/>
      <c r="C106" s="140"/>
      <c r="D106" s="141"/>
      <c r="E106" s="26" t="s">
        <v>35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54"/>
    </row>
    <row r="107" spans="1:21" ht="12" customHeight="1" thickBot="1">
      <c r="A107" s="151"/>
      <c r="B107" s="151"/>
      <c r="C107" s="111" t="s">
        <v>36</v>
      </c>
      <c r="D107" s="112"/>
      <c r="E107" s="31"/>
      <c r="F107" s="35" t="str">
        <f t="shared" ref="F107:T107" si="18">IF(F106&gt;=8,"S","NS")</f>
        <v>NS</v>
      </c>
      <c r="G107" s="33" t="str">
        <f t="shared" si="18"/>
        <v>NS</v>
      </c>
      <c r="H107" s="34" t="str">
        <f t="shared" si="18"/>
        <v>NS</v>
      </c>
      <c r="I107" s="33" t="str">
        <f t="shared" si="18"/>
        <v>NS</v>
      </c>
      <c r="J107" s="35" t="str">
        <f t="shared" si="18"/>
        <v>NS</v>
      </c>
      <c r="K107" s="60" t="str">
        <f t="shared" si="18"/>
        <v>NS</v>
      </c>
      <c r="L107" s="34" t="str">
        <f t="shared" si="18"/>
        <v>NS</v>
      </c>
      <c r="M107" s="33" t="str">
        <f t="shared" si="18"/>
        <v>NS</v>
      </c>
      <c r="N107" s="33" t="str">
        <f t="shared" si="18"/>
        <v>NS</v>
      </c>
      <c r="O107" s="33" t="str">
        <f t="shared" si="18"/>
        <v>NS</v>
      </c>
      <c r="P107" s="33" t="str">
        <f t="shared" si="18"/>
        <v>NS</v>
      </c>
      <c r="Q107" s="33" t="str">
        <f t="shared" si="18"/>
        <v>NS</v>
      </c>
      <c r="R107" s="33" t="str">
        <f t="shared" si="18"/>
        <v>NS</v>
      </c>
      <c r="S107" s="33" t="str">
        <f t="shared" si="18"/>
        <v>NS</v>
      </c>
      <c r="T107" s="32" t="str">
        <f t="shared" si="18"/>
        <v>NS</v>
      </c>
      <c r="U107" s="54"/>
    </row>
    <row r="110" spans="1:21">
      <c r="B110" s="53"/>
      <c r="C110" s="53"/>
      <c r="D110" s="53" t="s">
        <v>57</v>
      </c>
      <c r="E110" s="53"/>
      <c r="F110" s="53"/>
      <c r="G110" s="53"/>
      <c r="H110" s="53"/>
      <c r="I110" s="53"/>
      <c r="J110" s="53"/>
    </row>
    <row r="111" spans="1:21">
      <c r="C111" s="53"/>
      <c r="E111" s="53"/>
      <c r="F111" s="53"/>
      <c r="G111" s="53"/>
      <c r="H111" s="53"/>
      <c r="I111" s="53"/>
      <c r="J111" s="53"/>
    </row>
    <row r="112" spans="1:21">
      <c r="B112" s="53"/>
      <c r="E112" s="53"/>
      <c r="L112" s="53"/>
    </row>
  </sheetData>
  <mergeCells count="71">
    <mergeCell ref="S2:U2"/>
    <mergeCell ref="S3:U3"/>
    <mergeCell ref="S4:U4"/>
    <mergeCell ref="E2:R4"/>
    <mergeCell ref="C97:D97"/>
    <mergeCell ref="C62:D62"/>
    <mergeCell ref="C63:D66"/>
    <mergeCell ref="C67:D67"/>
    <mergeCell ref="C68:D71"/>
    <mergeCell ref="C72:D72"/>
    <mergeCell ref="C43:D46"/>
    <mergeCell ref="C47:D47"/>
    <mergeCell ref="C48:D51"/>
    <mergeCell ref="C52:D52"/>
    <mergeCell ref="C53:D56"/>
    <mergeCell ref="C57:D57"/>
    <mergeCell ref="C98:D101"/>
    <mergeCell ref="C102:D102"/>
    <mergeCell ref="C103:D106"/>
    <mergeCell ref="C107:D107"/>
    <mergeCell ref="A2:C4"/>
    <mergeCell ref="C73:D76"/>
    <mergeCell ref="C77:D77"/>
    <mergeCell ref="C78:D81"/>
    <mergeCell ref="C82:D82"/>
    <mergeCell ref="A83:B107"/>
    <mergeCell ref="C83:D86"/>
    <mergeCell ref="C87:D87"/>
    <mergeCell ref="C88:D91"/>
    <mergeCell ref="C92:D92"/>
    <mergeCell ref="C93:D96"/>
    <mergeCell ref="C58:D61"/>
    <mergeCell ref="A13:A82"/>
    <mergeCell ref="B13:B82"/>
    <mergeCell ref="C13:D16"/>
    <mergeCell ref="C17:D17"/>
    <mergeCell ref="C18:D21"/>
    <mergeCell ref="C22:D22"/>
    <mergeCell ref="C23:D26"/>
    <mergeCell ref="C27:D27"/>
    <mergeCell ref="C28:D31"/>
    <mergeCell ref="C32:D32"/>
    <mergeCell ref="C33:D36"/>
    <mergeCell ref="C37:D37"/>
    <mergeCell ref="C38:D41"/>
    <mergeCell ref="L9:L10"/>
    <mergeCell ref="M9:M10"/>
    <mergeCell ref="C42:D42"/>
    <mergeCell ref="T9:T10"/>
    <mergeCell ref="C11:C12"/>
    <mergeCell ref="N9:N10"/>
    <mergeCell ref="O9:O10"/>
    <mergeCell ref="P9:P10"/>
    <mergeCell ref="Q9:Q10"/>
    <mergeCell ref="R9:R10"/>
    <mergeCell ref="A1:T1"/>
    <mergeCell ref="A6:B12"/>
    <mergeCell ref="F6:G8"/>
    <mergeCell ref="H6:T6"/>
    <mergeCell ref="H7:J8"/>
    <mergeCell ref="K7:R7"/>
    <mergeCell ref="S7:S8"/>
    <mergeCell ref="T7:T8"/>
    <mergeCell ref="L8:R8"/>
    <mergeCell ref="F9:F10"/>
    <mergeCell ref="G9:G10"/>
    <mergeCell ref="S9:S10"/>
    <mergeCell ref="H9:H10"/>
    <mergeCell ref="I9:I10"/>
    <mergeCell ref="J9:J10"/>
    <mergeCell ref="K9:K10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5F89C1DDC8A044AFD7BBA2C005C0B1" ma:contentTypeVersion="8" ma:contentTypeDescription="Crear nuevo documento." ma:contentTypeScope="" ma:versionID="1c60becf66c9a51d2cd2697995480fdc">
  <xsd:schema xmlns:xsd="http://www.w3.org/2001/XMLSchema" xmlns:xs="http://www.w3.org/2001/XMLSchema" xmlns:p="http://schemas.microsoft.com/office/2006/metadata/properties" xmlns:ns2="73191fc0-21fa-4f62-91ba-27933e11b3e8" targetNamespace="http://schemas.microsoft.com/office/2006/metadata/properties" ma:root="true" ma:fieldsID="9ab93ab5826ac8bb5caa50cc7f6fb33a" ns2:_="">
    <xsd:import namespace="73191fc0-21fa-4f62-91ba-27933e11b3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91fc0-21fa-4f62-91ba-27933e11b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91023-0C7D-4DBE-8ACC-450C396FC05D}"/>
</file>

<file path=customXml/itemProps2.xml><?xml version="1.0" encoding="utf-8"?>
<ds:datastoreItem xmlns:ds="http://schemas.openxmlformats.org/officeDocument/2006/customXml" ds:itemID="{3E849827-2A7C-4D9B-B9AD-3A953555989D}"/>
</file>

<file path=customXml/itemProps3.xml><?xml version="1.0" encoding="utf-8"?>
<ds:datastoreItem xmlns:ds="http://schemas.openxmlformats.org/officeDocument/2006/customXml" ds:itemID="{43AD4670-88B0-43F3-BE8D-218CDBB7B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AMBIENTAL</dc:creator>
  <cp:keywords/>
  <dc:description/>
  <cp:lastModifiedBy>Usuario invitado</cp:lastModifiedBy>
  <cp:revision/>
  <dcterms:created xsi:type="dcterms:W3CDTF">2019-11-04T22:44:23Z</dcterms:created>
  <dcterms:modified xsi:type="dcterms:W3CDTF">2023-05-17T19:26:34Z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0x010100165F89C1DDC8A044AFD7BBA2C005C0B1</vt:lpwstr>
  </property>
</Properties>
</file>